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208"/>
  <workbookPr/>
  <mc:AlternateContent xmlns:mc="http://schemas.openxmlformats.org/markup-compatibility/2006">
    <mc:Choice Requires="x15">
      <x15ac:absPath xmlns:x15ac="http://schemas.microsoft.com/office/spreadsheetml/2010/11/ac" url="C:\Users\owner\Desktop\１６回九州\"/>
    </mc:Choice>
  </mc:AlternateContent>
  <xr:revisionPtr revIDLastSave="0" documentId="8_{2C5586A9-4E06-B341-A4D5-26E33B82A2CD}" xr6:coauthVersionLast="46" xr6:coauthVersionMax="46" xr10:uidLastSave="{00000000-0000-0000-0000-000000000000}"/>
  <bookViews>
    <workbookView xWindow="0" yWindow="0" windowWidth="20490" windowHeight="7770" xr2:uid="{00000000-000D-0000-FFFF-FFFF00000000}"/>
  </bookViews>
  <sheets>
    <sheet name="競技進行表" sheetId="19" r:id="rId1"/>
  </sheets>
  <definedNames>
    <definedName name="オザワ_ユナ">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3" i="19" l="1"/>
  <c r="C34" i="19"/>
  <c r="C35" i="19"/>
  <c r="C36" i="19"/>
  <c r="C40" i="19"/>
  <c r="D9" i="19"/>
  <c r="C10" i="19"/>
  <c r="D10" i="19"/>
  <c r="C11" i="19"/>
  <c r="D11" i="19"/>
  <c r="C12" i="19"/>
  <c r="D12" i="19"/>
  <c r="C13" i="19"/>
  <c r="D13" i="19"/>
  <c r="C16" i="19"/>
  <c r="D16" i="19"/>
  <c r="C17" i="19"/>
  <c r="D17" i="19"/>
  <c r="C14" i="19"/>
  <c r="D14" i="19"/>
  <c r="C21" i="19"/>
  <c r="D21" i="19"/>
  <c r="C22" i="19"/>
  <c r="D22" i="19"/>
  <c r="C18" i="19"/>
  <c r="D18" i="19"/>
  <c r="C19" i="19"/>
  <c r="D19" i="19"/>
  <c r="C20" i="19"/>
  <c r="D20" i="19"/>
</calcChain>
</file>

<file path=xl/sharedStrings.xml><?xml version="1.0" encoding="utf-8"?>
<sst xmlns="http://schemas.openxmlformats.org/spreadsheetml/2006/main" count="109" uniqueCount="84">
  <si>
    <t>開館</t>
    <rPh sb="0" eb="2">
      <t>カイカン</t>
    </rPh>
    <phoneticPr fontId="1"/>
  </si>
  <si>
    <t>グループ</t>
    <phoneticPr fontId="1"/>
  </si>
  <si>
    <t>A台</t>
    <rPh sb="1" eb="2">
      <t>ダイ</t>
    </rPh>
    <phoneticPr fontId="1"/>
  </si>
  <si>
    <t>B台</t>
    <rPh sb="1" eb="2">
      <t>ダイ</t>
    </rPh>
    <phoneticPr fontId="1"/>
  </si>
  <si>
    <t>部門</t>
    <rPh sb="0" eb="2">
      <t>ブモン</t>
    </rPh>
    <phoneticPr fontId="1"/>
  </si>
  <si>
    <t>試技順</t>
    <rPh sb="0" eb="2">
      <t>シギ</t>
    </rPh>
    <rPh sb="2" eb="3">
      <t>ジュン</t>
    </rPh>
    <phoneticPr fontId="1"/>
  </si>
  <si>
    <t>開始予定　　時間</t>
    <rPh sb="0" eb="2">
      <t>カイシ</t>
    </rPh>
    <rPh sb="2" eb="4">
      <t>ヨテイ</t>
    </rPh>
    <rPh sb="6" eb="8">
      <t>ジカン</t>
    </rPh>
    <phoneticPr fontId="1"/>
  </si>
  <si>
    <t>アップ時間</t>
    <rPh sb="3" eb="5">
      <t>ジカン</t>
    </rPh>
    <phoneticPr fontId="1"/>
  </si>
  <si>
    <t>　9:00</t>
    <phoneticPr fontId="1"/>
  </si>
  <si>
    <t>部門別決勝</t>
    <rPh sb="0" eb="2">
      <t>ブモン</t>
    </rPh>
    <rPh sb="2" eb="3">
      <t>ベツ</t>
    </rPh>
    <rPh sb="3" eb="5">
      <t>ケッショウ</t>
    </rPh>
    <phoneticPr fontId="1"/>
  </si>
  <si>
    <t>※進行状況により開始時間の繰り上げ、繰り下げを行いますのでアナウンスに注意してください</t>
    <rPh sb="1" eb="3">
      <t>シンコウ</t>
    </rPh>
    <rPh sb="3" eb="5">
      <t>ジョウキョウ</t>
    </rPh>
    <rPh sb="8" eb="10">
      <t>カイシ</t>
    </rPh>
    <rPh sb="10" eb="12">
      <t>ジカン</t>
    </rPh>
    <rPh sb="13" eb="14">
      <t>ク</t>
    </rPh>
    <rPh sb="15" eb="16">
      <t>ア</t>
    </rPh>
    <rPh sb="18" eb="19">
      <t>ク</t>
    </rPh>
    <rPh sb="20" eb="21">
      <t>サ</t>
    </rPh>
    <rPh sb="23" eb="24">
      <t>オコナ</t>
    </rPh>
    <rPh sb="35" eb="37">
      <t>チュウイ</t>
    </rPh>
    <phoneticPr fontId="1"/>
  </si>
  <si>
    <t>表彰式・閉会式</t>
    <rPh sb="0" eb="3">
      <t>ヒョウショウシキ</t>
    </rPh>
    <rPh sb="4" eb="7">
      <t>ヘイカイシキ</t>
    </rPh>
    <phoneticPr fontId="1"/>
  </si>
  <si>
    <t>１　 ～　１０</t>
    <phoneticPr fontId="1"/>
  </si>
  <si>
    <t>1　～　10</t>
  </si>
  <si>
    <t>20分</t>
    <rPh sb="2" eb="3">
      <t>フン</t>
    </rPh>
    <phoneticPr fontId="1"/>
  </si>
  <si>
    <t>県　対　抗　競　技</t>
    <rPh sb="0" eb="1">
      <t>ケン</t>
    </rPh>
    <rPh sb="2" eb="3">
      <t>タイ</t>
    </rPh>
    <rPh sb="4" eb="5">
      <t>コウ</t>
    </rPh>
    <rPh sb="6" eb="7">
      <t>セリ</t>
    </rPh>
    <rPh sb="8" eb="9">
      <t>ワザ</t>
    </rPh>
    <phoneticPr fontId="1"/>
  </si>
  <si>
    <t>オープン男</t>
    <rPh sb="4" eb="5">
      <t>オトコ</t>
    </rPh>
    <phoneticPr fontId="1"/>
  </si>
  <si>
    <t>オープン女</t>
    <rPh sb="4" eb="5">
      <t>オンナ</t>
    </rPh>
    <phoneticPr fontId="1"/>
  </si>
  <si>
    <t>競　技　進　行　表</t>
    <rPh sb="0" eb="1">
      <t>セリ</t>
    </rPh>
    <rPh sb="2" eb="3">
      <t>ワザ</t>
    </rPh>
    <rPh sb="4" eb="5">
      <t>ススム</t>
    </rPh>
    <rPh sb="6" eb="7">
      <t>ギョウ</t>
    </rPh>
    <rPh sb="8" eb="9">
      <t>ヒョウ</t>
    </rPh>
    <phoneticPr fontId="1"/>
  </si>
  <si>
    <t>受付</t>
    <rPh sb="0" eb="2">
      <t>ウケツケ</t>
    </rPh>
    <phoneticPr fontId="1"/>
  </si>
  <si>
    <t>練習開始　　予定時間</t>
    <rPh sb="0" eb="2">
      <t>レンシュウ</t>
    </rPh>
    <rPh sb="2" eb="4">
      <t>カイシ</t>
    </rPh>
    <rPh sb="6" eb="8">
      <t>ヨテイ</t>
    </rPh>
    <rPh sb="8" eb="10">
      <t>ジカン</t>
    </rPh>
    <phoneticPr fontId="1"/>
  </si>
  <si>
    <t>試技開始　　予定時間</t>
    <rPh sb="0" eb="1">
      <t>シ</t>
    </rPh>
    <rPh sb="2" eb="4">
      <t>カイシ</t>
    </rPh>
    <rPh sb="6" eb="8">
      <t>ヨテイ</t>
    </rPh>
    <rPh sb="8" eb="10">
      <t>ジカン</t>
    </rPh>
    <phoneticPr fontId="1"/>
  </si>
  <si>
    <t>昼　休　み</t>
    <rPh sb="0" eb="1">
      <t>ヒル</t>
    </rPh>
    <rPh sb="2" eb="3">
      <t>キュウ</t>
    </rPh>
    <phoneticPr fontId="1"/>
  </si>
  <si>
    <t>小学生低女子</t>
    <rPh sb="0" eb="2">
      <t>ショウガク</t>
    </rPh>
    <rPh sb="2" eb="3">
      <t>セイ</t>
    </rPh>
    <rPh sb="3" eb="4">
      <t>テイ</t>
    </rPh>
    <rPh sb="4" eb="5">
      <t>オンナ</t>
    </rPh>
    <rPh sb="5" eb="6">
      <t>コ</t>
    </rPh>
    <phoneticPr fontId="1"/>
  </si>
  <si>
    <t>1　～　10</t>
    <phoneticPr fontId="1"/>
  </si>
  <si>
    <t>小学生高女子</t>
    <rPh sb="0" eb="2">
      <t>ショウガク</t>
    </rPh>
    <rPh sb="2" eb="3">
      <t>セイ</t>
    </rPh>
    <rPh sb="3" eb="4">
      <t>コウ</t>
    </rPh>
    <rPh sb="4" eb="5">
      <t>オンナ</t>
    </rPh>
    <rPh sb="5" eb="6">
      <t>コ</t>
    </rPh>
    <phoneticPr fontId="1"/>
  </si>
  <si>
    <t>中学生男子</t>
    <rPh sb="0" eb="2">
      <t>チュウガク</t>
    </rPh>
    <rPh sb="2" eb="3">
      <t>セイ</t>
    </rPh>
    <rPh sb="3" eb="4">
      <t>オトコ</t>
    </rPh>
    <rPh sb="4" eb="5">
      <t>コ</t>
    </rPh>
    <phoneticPr fontId="1"/>
  </si>
  <si>
    <t>中学生女子</t>
    <rPh sb="0" eb="2">
      <t>チュウガク</t>
    </rPh>
    <rPh sb="2" eb="3">
      <t>セイ</t>
    </rPh>
    <rPh sb="3" eb="4">
      <t>オンナ</t>
    </rPh>
    <rPh sb="4" eb="5">
      <t>コ</t>
    </rPh>
    <phoneticPr fontId="1"/>
  </si>
  <si>
    <t>高校生男子</t>
    <rPh sb="0" eb="2">
      <t>コウコウ</t>
    </rPh>
    <rPh sb="2" eb="3">
      <t>セイ</t>
    </rPh>
    <rPh sb="3" eb="4">
      <t>オトコ</t>
    </rPh>
    <rPh sb="4" eb="5">
      <t>コ</t>
    </rPh>
    <phoneticPr fontId="1"/>
  </si>
  <si>
    <t>高校生女子</t>
    <rPh sb="0" eb="2">
      <t>コウコウ</t>
    </rPh>
    <rPh sb="2" eb="3">
      <t>セイ</t>
    </rPh>
    <rPh sb="3" eb="4">
      <t>オンナ</t>
    </rPh>
    <rPh sb="4" eb="5">
      <t>コ</t>
    </rPh>
    <phoneticPr fontId="1"/>
  </si>
  <si>
    <t>大学生以上男子</t>
    <rPh sb="0" eb="3">
      <t>ダイガクセイ</t>
    </rPh>
    <rPh sb="3" eb="5">
      <t>イジョウ</t>
    </rPh>
    <rPh sb="5" eb="6">
      <t>オトコ</t>
    </rPh>
    <rPh sb="6" eb="7">
      <t>コ</t>
    </rPh>
    <phoneticPr fontId="1"/>
  </si>
  <si>
    <t>昼　休　み　県対抗競技選手フリー練習</t>
    <rPh sb="0" eb="1">
      <t>ヒル</t>
    </rPh>
    <rPh sb="2" eb="3">
      <t>キュウ</t>
    </rPh>
    <rPh sb="6" eb="11">
      <t>ケンタイコウキョウギ</t>
    </rPh>
    <rPh sb="11" eb="13">
      <t>センシュ</t>
    </rPh>
    <rPh sb="16" eb="18">
      <t>レンシュウ</t>
    </rPh>
    <phoneticPr fontId="1"/>
  </si>
  <si>
    <t>１ 　～　１０</t>
    <phoneticPr fontId="1"/>
  </si>
  <si>
    <t>カッティング</t>
    <phoneticPr fontId="1"/>
  </si>
  <si>
    <r>
      <rPr>
        <sz val="10"/>
        <color rgb="FF000000"/>
        <rFont val="ＭＳ Ｐゴシック"/>
        <family val="3"/>
        <charset val="128"/>
      </rPr>
      <t>※今大会の</t>
    </r>
    <r>
      <rPr>
        <sz val="10"/>
        <color rgb="FF000000"/>
        <rFont val="ＭＳ Ｐゴシック"/>
        <family val="3"/>
        <charset val="128"/>
        <scheme val="minor"/>
      </rPr>
      <t xml:space="preserve">スポッターの配置について </t>
    </r>
    <rPh sb="1" eb="4">
      <t>コンタイカイ</t>
    </rPh>
    <phoneticPr fontId="1"/>
  </si>
  <si>
    <t xml:space="preserve">　　　　　　 ①ダブルスポッター（トランポリン両サイドでスポッターマットを持つこと）を推奨する。 </t>
  </si>
  <si>
    <t xml:space="preserve">　　　　　　 ②シングルスポッター（トランポリン片側でスポッターマットを持つこと）を義務とする。 </t>
  </si>
  <si>
    <r>
      <t xml:space="preserve">　　　　　　 ③連盟が準備するスポッター（器具周辺に立つ者）は、トランポリン </t>
    </r>
    <r>
      <rPr>
        <sz val="10"/>
        <color rgb="FF000000"/>
        <rFont val="Calibri"/>
        <family val="2"/>
      </rPr>
      <t xml:space="preserve">1 </t>
    </r>
    <r>
      <rPr>
        <sz val="10"/>
        <color rgb="FF000000"/>
        <rFont val="ＭＳ Ｐゴシック"/>
        <family val="3"/>
        <charset val="128"/>
        <scheme val="minor"/>
      </rPr>
      <t xml:space="preserve">台につき </t>
    </r>
    <r>
      <rPr>
        <sz val="10"/>
        <color rgb="FF000000"/>
        <rFont val="Calibri"/>
        <family val="2"/>
      </rPr>
      <t xml:space="preserve">3 </t>
    </r>
    <r>
      <rPr>
        <sz val="10"/>
        <color rgb="FF000000"/>
        <rFont val="ＭＳ Ｐゴシック"/>
        <family val="3"/>
        <charset val="128"/>
        <scheme val="minor"/>
      </rPr>
      <t xml:space="preserve">名とする。 </t>
    </r>
    <rPh sb="8" eb="10">
      <t>レンメイ</t>
    </rPh>
    <phoneticPr fontId="1"/>
  </si>
  <si>
    <t>　　　　　　 ④スポッターマットを持つ者は、安全にマット入れができる者とする。</t>
  </si>
  <si>
    <t>　8:30</t>
    <phoneticPr fontId="1"/>
  </si>
  <si>
    <t>小学生低男子</t>
    <rPh sb="0" eb="1">
      <t>ショウ</t>
    </rPh>
    <rPh sb="1" eb="3">
      <t>ガクセイ</t>
    </rPh>
    <rPh sb="3" eb="4">
      <t>テイ</t>
    </rPh>
    <rPh sb="4" eb="6">
      <t>ダンシ</t>
    </rPh>
    <phoneticPr fontId="1"/>
  </si>
  <si>
    <t>小学生低女子</t>
    <rPh sb="0" eb="1">
      <t>ショウ</t>
    </rPh>
    <rPh sb="1" eb="3">
      <t>ガクセイ</t>
    </rPh>
    <rPh sb="3" eb="4">
      <t>テイ</t>
    </rPh>
    <rPh sb="4" eb="6">
      <t>ジョシ</t>
    </rPh>
    <phoneticPr fontId="1"/>
  </si>
  <si>
    <t>中学生女子</t>
    <rPh sb="0" eb="3">
      <t>チュウガクセイ</t>
    </rPh>
    <rPh sb="3" eb="5">
      <t>ジョシ</t>
    </rPh>
    <phoneticPr fontId="1"/>
  </si>
  <si>
    <t>中学生男子</t>
    <rPh sb="0" eb="3">
      <t>チュウガクセイ</t>
    </rPh>
    <rPh sb="3" eb="5">
      <t>ダンシ</t>
    </rPh>
    <phoneticPr fontId="1"/>
  </si>
  <si>
    <t>　16:00</t>
    <phoneticPr fontId="1"/>
  </si>
  <si>
    <t>4月2日　土曜日</t>
    <rPh sb="1" eb="2">
      <t>ガツ</t>
    </rPh>
    <rPh sb="3" eb="4">
      <t>ニチ</t>
    </rPh>
    <rPh sb="5" eb="8">
      <t>ドヨウビ</t>
    </rPh>
    <phoneticPr fontId="1"/>
  </si>
  <si>
    <t>4月3日　日曜日</t>
    <rPh sb="1" eb="2">
      <t>ガツ</t>
    </rPh>
    <rPh sb="3" eb="4">
      <t>ニチ</t>
    </rPh>
    <rPh sb="5" eb="8">
      <t>ニチヨウビ</t>
    </rPh>
    <phoneticPr fontId="1"/>
  </si>
  <si>
    <t>大学生以上男子</t>
    <phoneticPr fontId="1"/>
  </si>
  <si>
    <t>大学生以上女子</t>
    <rPh sb="5" eb="6">
      <t>オンナ</t>
    </rPh>
    <phoneticPr fontId="1"/>
  </si>
  <si>
    <t>高校生女子</t>
  </si>
  <si>
    <t>高校生男子</t>
  </si>
  <si>
    <t>小学生高女子</t>
    <phoneticPr fontId="1"/>
  </si>
  <si>
    <t>１　～　10</t>
    <phoneticPr fontId="1"/>
  </si>
  <si>
    <t>1　～　5</t>
    <phoneticPr fontId="1"/>
  </si>
  <si>
    <t>1　～ 12</t>
    <phoneticPr fontId="1"/>
  </si>
  <si>
    <t>１　～ 10</t>
    <phoneticPr fontId="1"/>
  </si>
  <si>
    <t>11　～ 20</t>
    <phoneticPr fontId="1"/>
  </si>
  <si>
    <t>21　～ 30</t>
    <phoneticPr fontId="1"/>
  </si>
  <si>
    <t>41　～　50</t>
    <phoneticPr fontId="1"/>
  </si>
  <si>
    <t>11　～　21</t>
    <phoneticPr fontId="1"/>
  </si>
  <si>
    <t>１　～　11</t>
    <phoneticPr fontId="1"/>
  </si>
  <si>
    <t>12　～　23</t>
    <phoneticPr fontId="1"/>
  </si>
  <si>
    <t>31　～ 40</t>
    <phoneticPr fontId="1"/>
  </si>
  <si>
    <t>31　～ 39</t>
    <phoneticPr fontId="1"/>
  </si>
  <si>
    <t>小学生高男子</t>
    <phoneticPr fontId="1"/>
  </si>
  <si>
    <t>１　～　12</t>
    <phoneticPr fontId="1"/>
  </si>
  <si>
    <t>13　～　24</t>
    <phoneticPr fontId="1"/>
  </si>
  <si>
    <t>１　～　9</t>
    <phoneticPr fontId="1"/>
  </si>
  <si>
    <t>10　～　18</t>
    <phoneticPr fontId="1"/>
  </si>
  <si>
    <t>19　～　27</t>
    <phoneticPr fontId="1"/>
  </si>
  <si>
    <t>※各グループごとに20分のウォーミングアップ(確約4本)後、規定演技・自由演技の順に実施</t>
    <rPh sb="11" eb="12">
      <t>フン</t>
    </rPh>
    <rPh sb="23" eb="25">
      <t>カクヤク</t>
    </rPh>
    <rPh sb="26" eb="27">
      <t>ホン</t>
    </rPh>
    <phoneticPr fontId="1"/>
  </si>
  <si>
    <t>13：10　～　13：50</t>
    <phoneticPr fontId="1"/>
  </si>
  <si>
    <t>2０分</t>
    <rPh sb="2" eb="3">
      <t>フン</t>
    </rPh>
    <phoneticPr fontId="1"/>
  </si>
  <si>
    <t>※各部門ごとに20分のウォーミングアップ(確約3本)後、試技を実施</t>
    <rPh sb="1" eb="2">
      <t>カク</t>
    </rPh>
    <rPh sb="2" eb="4">
      <t>ブモン</t>
    </rPh>
    <rPh sb="9" eb="10">
      <t>フン</t>
    </rPh>
    <rPh sb="26" eb="27">
      <t>ゴ</t>
    </rPh>
    <rPh sb="28" eb="30">
      <t>シギ</t>
    </rPh>
    <rPh sb="31" eb="33">
      <t>ジッシ</t>
    </rPh>
    <phoneticPr fontId="1"/>
  </si>
  <si>
    <t>　15:30</t>
    <phoneticPr fontId="1"/>
  </si>
  <si>
    <t>大学生以上女子</t>
    <rPh sb="0" eb="3">
      <t>ダイガクセイ</t>
    </rPh>
    <rPh sb="3" eb="5">
      <t>イジョウ</t>
    </rPh>
    <rPh sb="5" eb="6">
      <t>オンナ</t>
    </rPh>
    <rPh sb="6" eb="7">
      <t>コ</t>
    </rPh>
    <phoneticPr fontId="1"/>
  </si>
  <si>
    <t>　1　～　8　</t>
    <phoneticPr fontId="1"/>
  </si>
  <si>
    <t>13：50　～　14：20</t>
    <phoneticPr fontId="1"/>
  </si>
  <si>
    <t>1　～　8</t>
    <phoneticPr fontId="1"/>
  </si>
  <si>
    <t>小学生低男子</t>
    <rPh sb="0" eb="2">
      <t>ショウガク</t>
    </rPh>
    <rPh sb="2" eb="3">
      <t>セイ</t>
    </rPh>
    <rPh sb="3" eb="4">
      <t>テイ</t>
    </rPh>
    <rPh sb="4" eb="5">
      <t>オトコ</t>
    </rPh>
    <rPh sb="5" eb="6">
      <t>コ</t>
    </rPh>
    <phoneticPr fontId="1"/>
  </si>
  <si>
    <t>小学生高男子</t>
    <rPh sb="0" eb="2">
      <t>ショウガク</t>
    </rPh>
    <rPh sb="2" eb="3">
      <t>セイ</t>
    </rPh>
    <rPh sb="3" eb="4">
      <t>コウ</t>
    </rPh>
    <rPh sb="4" eb="5">
      <t>オトコ</t>
    </rPh>
    <rPh sb="5" eb="6">
      <t>コ</t>
    </rPh>
    <phoneticPr fontId="1"/>
  </si>
  <si>
    <t>福岡県・熊本県・宮崎県・沖縄県</t>
    <rPh sb="0" eb="3">
      <t>フクオカケン</t>
    </rPh>
    <rPh sb="4" eb="7">
      <t>クマモトケン</t>
    </rPh>
    <rPh sb="8" eb="11">
      <t>ミヤザキケン</t>
    </rPh>
    <rPh sb="12" eb="14">
      <t>オキナワ</t>
    </rPh>
    <rPh sb="14" eb="15">
      <t>ケン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</si>
</sst>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0"/>
      <color theme="1"/>
      <name val="ＭＳ Ｐゴシック"/>
      <family val="2"/>
      <charset val="128"/>
      <scheme val="minor"/>
    </font>
    <font>
      <sz val="10"/>
      <color rgb="FF000000"/>
      <name val="Calibri"/>
      <family val="2"/>
    </font>
    <font>
      <sz val="10"/>
      <color rgb="FF000000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0"/>
      <color rgb="FF000000"/>
      <name val="ＭＳ Ｐゴシック"/>
      <family val="3"/>
      <charset val="128"/>
    </font>
    <font>
      <u/>
      <sz val="11"/>
      <color theme="1"/>
      <name val="ＭＳ Ｐゴシック"/>
      <family val="2"/>
      <charset val="128"/>
      <scheme val="minor"/>
    </font>
    <font>
      <u/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ajor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auto="1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double">
        <color auto="1"/>
      </top>
      <bottom style="double">
        <color auto="1"/>
      </bottom>
      <diagonal/>
    </border>
    <border>
      <left style="double">
        <color indexed="64"/>
      </left>
      <right style="medium">
        <color auto="1"/>
      </right>
      <top style="medium">
        <color indexed="64"/>
      </top>
      <bottom style="thin">
        <color indexed="64"/>
      </bottom>
      <diagonal/>
    </border>
    <border>
      <left/>
      <right style="medium">
        <color auto="1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thin">
        <color auto="1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109">
    <xf numFmtId="0" fontId="0" fillId="0" borderId="0" xfId="0">
      <alignment vertical="center"/>
    </xf>
    <xf numFmtId="20" fontId="0" fillId="0" borderId="0" xfId="0" applyNumberFormat="1" applyAlignment="1">
      <alignment horizontal="left" vertical="center"/>
    </xf>
    <xf numFmtId="20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shrinkToFit="1"/>
    </xf>
    <xf numFmtId="20" fontId="0" fillId="0" borderId="0" xfId="0" applyNumberFormat="1" applyAlignment="1">
      <alignment horizontal="center"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0" fillId="0" borderId="0" xfId="0" applyAlignment="1">
      <alignment horizontal="left" vertical="center" wrapText="1" shrinkToFit="1"/>
    </xf>
    <xf numFmtId="20" fontId="0" fillId="0" borderId="0" xfId="0" applyNumberForma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9" fillId="0" borderId="0" xfId="0" applyFont="1">
      <alignment vertical="center"/>
    </xf>
    <xf numFmtId="0" fontId="0" fillId="0" borderId="0" xfId="0" applyBorder="1" applyAlignment="1">
      <alignment horizontal="left" vertical="center" wrapText="1" shrinkToFit="1"/>
    </xf>
    <xf numFmtId="0" fontId="8" fillId="0" borderId="16" xfId="0" applyFont="1" applyBorder="1" applyAlignment="1">
      <alignment horizontal="center" vertical="center"/>
    </xf>
    <xf numFmtId="20" fontId="8" fillId="0" borderId="1" xfId="0" applyNumberFormat="1" applyFont="1" applyBorder="1" applyAlignment="1">
      <alignment horizontal="center" vertical="center"/>
    </xf>
    <xf numFmtId="20" fontId="8" fillId="0" borderId="7" xfId="0" applyNumberFormat="1" applyFont="1" applyBorder="1" applyAlignment="1">
      <alignment horizontal="center" vertical="center"/>
    </xf>
    <xf numFmtId="0" fontId="8" fillId="0" borderId="26" xfId="0" applyFont="1" applyBorder="1" applyAlignment="1">
      <alignment vertical="center"/>
    </xf>
    <xf numFmtId="0" fontId="12" fillId="0" borderId="25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shrinkToFit="1"/>
    </xf>
    <xf numFmtId="0" fontId="8" fillId="0" borderId="21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20" fontId="8" fillId="0" borderId="13" xfId="0" applyNumberFormat="1" applyFont="1" applyBorder="1" applyAlignment="1">
      <alignment horizontal="center" vertical="center"/>
    </xf>
    <xf numFmtId="20" fontId="8" fillId="0" borderId="30" xfId="0" applyNumberFormat="1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12" fillId="0" borderId="33" xfId="0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20" fontId="8" fillId="0" borderId="28" xfId="0" applyNumberFormat="1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20" fontId="8" fillId="0" borderId="8" xfId="0" applyNumberFormat="1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20" fontId="8" fillId="0" borderId="39" xfId="0" applyNumberFormat="1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20" fontId="0" fillId="0" borderId="14" xfId="0" applyNumberForma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0" xfId="0" applyAlignment="1">
      <alignment vertical="center"/>
    </xf>
    <xf numFmtId="0" fontId="3" fillId="0" borderId="10" xfId="0" applyFont="1" applyBorder="1" applyAlignment="1">
      <alignment vertical="center"/>
    </xf>
    <xf numFmtId="0" fontId="8" fillId="0" borderId="16" xfId="0" applyFont="1" applyBorder="1" applyAlignment="1">
      <alignment vertical="center"/>
    </xf>
    <xf numFmtId="0" fontId="8" fillId="0" borderId="11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8" fillId="0" borderId="8" xfId="0" applyFont="1" applyBorder="1" applyAlignment="1">
      <alignment vertical="center"/>
    </xf>
    <xf numFmtId="0" fontId="0" fillId="0" borderId="0" xfId="0" applyBorder="1" applyAlignment="1">
      <alignment horizontal="left" vertical="center" shrinkToFit="1"/>
    </xf>
    <xf numFmtId="0" fontId="0" fillId="0" borderId="0" xfId="0" applyAlignment="1">
      <alignment horizontal="left" vertical="center" shrinkToFit="1"/>
    </xf>
    <xf numFmtId="0" fontId="10" fillId="0" borderId="0" xfId="0" applyFont="1" applyBorder="1" applyAlignment="1">
      <alignment horizontal="left" vertical="center" wrapText="1" shrinkToFit="1"/>
    </xf>
    <xf numFmtId="0" fontId="11" fillId="0" borderId="0" xfId="0" applyFont="1" applyAlignment="1">
      <alignment horizontal="left" vertical="center" wrapText="1" shrinkToFit="1"/>
    </xf>
    <xf numFmtId="0" fontId="8" fillId="0" borderId="21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20" fontId="8" fillId="0" borderId="4" xfId="0" applyNumberFormat="1" applyFont="1" applyBorder="1" applyAlignment="1">
      <alignment horizontal="center" vertical="center"/>
    </xf>
    <xf numFmtId="20" fontId="8" fillId="0" borderId="8" xfId="0" applyNumberFormat="1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 shrinkToFit="1"/>
    </xf>
    <xf numFmtId="0" fontId="8" fillId="0" borderId="34" xfId="0" applyFont="1" applyBorder="1" applyAlignment="1">
      <alignment horizontal="center" vertical="center" shrinkToFit="1"/>
    </xf>
    <xf numFmtId="0" fontId="8" fillId="0" borderId="24" xfId="0" applyFont="1" applyBorder="1" applyAlignment="1">
      <alignment horizontal="center" vertical="center" shrinkToFit="1"/>
    </xf>
    <xf numFmtId="0" fontId="0" fillId="0" borderId="9" xfId="0" applyBorder="1" applyAlignment="1">
      <alignment horizontal="left" vertical="center"/>
    </xf>
    <xf numFmtId="20" fontId="8" fillId="0" borderId="2" xfId="0" applyNumberFormat="1" applyFont="1" applyBorder="1" applyAlignment="1">
      <alignment horizontal="center" vertical="center"/>
    </xf>
    <xf numFmtId="20" fontId="8" fillId="0" borderId="3" xfId="0" applyNumberFormat="1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3" fillId="0" borderId="9" xfId="0" applyFont="1" applyBorder="1" applyAlignment="1">
      <alignment horizontal="left" vertical="center"/>
    </xf>
    <xf numFmtId="0" fontId="8" fillId="0" borderId="9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8" fillId="0" borderId="32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51"/>
  <sheetViews>
    <sheetView tabSelected="1" workbookViewId="0">
      <selection activeCell="E3" sqref="E3"/>
    </sheetView>
  </sheetViews>
  <sheetFormatPr defaultRowHeight="13.5" x14ac:dyDescent="0.1"/>
  <cols>
    <col min="1" max="1" width="6.6796875" customWidth="1"/>
    <col min="5" max="8" width="12.40625" customWidth="1"/>
  </cols>
  <sheetData>
    <row r="1" spans="1:11" ht="18.75" x14ac:dyDescent="0.1">
      <c r="A1" s="63" t="s">
        <v>18</v>
      </c>
      <c r="B1" s="63"/>
      <c r="C1" s="63"/>
      <c r="D1" s="63"/>
      <c r="E1" s="63"/>
      <c r="F1" s="63"/>
      <c r="G1" s="63"/>
      <c r="H1" s="63"/>
      <c r="I1" s="63"/>
    </row>
    <row r="2" spans="1:11" ht="14.25" thickBot="1" x14ac:dyDescent="0.15">
      <c r="A2" s="1"/>
    </row>
    <row r="3" spans="1:11" ht="15" thickTop="1" thickBot="1" x14ac:dyDescent="0.15">
      <c r="A3" s="64" t="s">
        <v>45</v>
      </c>
      <c r="B3" s="65"/>
      <c r="C3" s="66"/>
    </row>
    <row r="4" spans="1:11" ht="14.25" thickTop="1" x14ac:dyDescent="0.1">
      <c r="A4" s="1" t="s">
        <v>39</v>
      </c>
      <c r="B4" t="s">
        <v>0</v>
      </c>
      <c r="E4" s="11"/>
      <c r="F4" s="11"/>
    </row>
    <row r="5" spans="1:11" x14ac:dyDescent="0.1">
      <c r="A5" s="1"/>
      <c r="B5" t="s">
        <v>19</v>
      </c>
      <c r="E5" s="11"/>
    </row>
    <row r="6" spans="1:11" ht="14.25" thickBot="1" x14ac:dyDescent="0.15">
      <c r="A6" s="5"/>
      <c r="B6" s="67"/>
      <c r="C6" s="67"/>
      <c r="E6" s="67"/>
      <c r="F6" s="67"/>
    </row>
    <row r="7" spans="1:11" ht="18" customHeight="1" x14ac:dyDescent="0.1">
      <c r="B7" s="68" t="s">
        <v>1</v>
      </c>
      <c r="C7" s="70" t="s">
        <v>20</v>
      </c>
      <c r="D7" s="70" t="s">
        <v>21</v>
      </c>
      <c r="E7" s="72" t="s">
        <v>2</v>
      </c>
      <c r="F7" s="72"/>
      <c r="G7" s="72" t="s">
        <v>3</v>
      </c>
      <c r="H7" s="73"/>
    </row>
    <row r="8" spans="1:11" ht="18" customHeight="1" x14ac:dyDescent="0.1">
      <c r="B8" s="69"/>
      <c r="C8" s="71"/>
      <c r="D8" s="71"/>
      <c r="E8" s="40" t="s">
        <v>4</v>
      </c>
      <c r="F8" s="40" t="s">
        <v>5</v>
      </c>
      <c r="G8" s="40" t="s">
        <v>4</v>
      </c>
      <c r="H8" s="41" t="s">
        <v>5</v>
      </c>
    </row>
    <row r="9" spans="1:11" ht="18" customHeight="1" x14ac:dyDescent="0.1">
      <c r="B9" s="44">
        <v>1</v>
      </c>
      <c r="C9" s="16">
        <v>0.38541666666666669</v>
      </c>
      <c r="D9" s="17">
        <f>C9+K9</f>
        <v>0.39930555555555558</v>
      </c>
      <c r="E9" s="59" t="s">
        <v>47</v>
      </c>
      <c r="F9" s="45" t="s">
        <v>76</v>
      </c>
      <c r="G9" s="59" t="s">
        <v>48</v>
      </c>
      <c r="H9" s="41" t="s">
        <v>53</v>
      </c>
      <c r="J9" s="9">
        <v>1.7361111111111112E-2</v>
      </c>
      <c r="K9" s="9">
        <v>1.3888888888888888E-2</v>
      </c>
    </row>
    <row r="10" spans="1:11" ht="18" customHeight="1" x14ac:dyDescent="0.1">
      <c r="B10" s="44">
        <v>2</v>
      </c>
      <c r="C10" s="16">
        <f>D9+J10</f>
        <v>0.41666666666666669</v>
      </c>
      <c r="D10" s="17">
        <f>C10+K10</f>
        <v>0.43402777777777779</v>
      </c>
      <c r="E10" s="55" t="s">
        <v>50</v>
      </c>
      <c r="F10" s="45" t="s">
        <v>52</v>
      </c>
      <c r="G10" s="55" t="s">
        <v>49</v>
      </c>
      <c r="H10" s="41" t="s">
        <v>54</v>
      </c>
      <c r="J10" s="9">
        <v>1.7361111111111112E-2</v>
      </c>
      <c r="K10" s="9">
        <v>1.7361111111111112E-2</v>
      </c>
    </row>
    <row r="11" spans="1:11" ht="18" customHeight="1" x14ac:dyDescent="0.1">
      <c r="B11" s="44">
        <v>3</v>
      </c>
      <c r="C11" s="16">
        <f t="shared" ref="C11:C17" si="0">D10+J11</f>
        <v>0.4513888888888889</v>
      </c>
      <c r="D11" s="17">
        <f t="shared" ref="D11:D21" si="1">C11+K11</f>
        <v>0.46527777777777779</v>
      </c>
      <c r="E11" s="61" t="s">
        <v>43</v>
      </c>
      <c r="F11" s="45" t="s">
        <v>24</v>
      </c>
      <c r="G11" s="61" t="s">
        <v>42</v>
      </c>
      <c r="H11" s="41" t="s">
        <v>55</v>
      </c>
      <c r="J11" s="9">
        <v>1.7361111111111112E-2</v>
      </c>
      <c r="K11" s="9">
        <v>1.3888888888888888E-2</v>
      </c>
    </row>
    <row r="12" spans="1:11" ht="18" customHeight="1" x14ac:dyDescent="0.1">
      <c r="B12" s="44">
        <v>4</v>
      </c>
      <c r="C12" s="16">
        <f t="shared" si="0"/>
        <v>0.4826388888888889</v>
      </c>
      <c r="D12" s="17">
        <f t="shared" si="1"/>
        <v>0.49652777777777779</v>
      </c>
      <c r="E12" s="62"/>
      <c r="F12" s="45" t="s">
        <v>59</v>
      </c>
      <c r="G12" s="62"/>
      <c r="H12" s="54" t="s">
        <v>56</v>
      </c>
      <c r="J12" s="9">
        <v>1.7361111111111101E-2</v>
      </c>
      <c r="K12" s="9">
        <v>1.3888888888888888E-2</v>
      </c>
    </row>
    <row r="13" spans="1:11" ht="18" customHeight="1" x14ac:dyDescent="0.1">
      <c r="B13" s="44">
        <v>5</v>
      </c>
      <c r="C13" s="16">
        <f>D12+J13</f>
        <v>0.51388888888888895</v>
      </c>
      <c r="D13" s="17">
        <f t="shared" si="1"/>
        <v>0.52777777777777779</v>
      </c>
      <c r="E13" s="75" t="s">
        <v>41</v>
      </c>
      <c r="F13" s="45" t="s">
        <v>60</v>
      </c>
      <c r="G13" s="62"/>
      <c r="H13" s="54" t="s">
        <v>57</v>
      </c>
      <c r="J13" s="9">
        <v>1.7361111111111112E-2</v>
      </c>
      <c r="K13" s="9">
        <v>1.3888888888888888E-2</v>
      </c>
    </row>
    <row r="14" spans="1:11" ht="18" customHeight="1" x14ac:dyDescent="0.1">
      <c r="B14" s="44">
        <v>6</v>
      </c>
      <c r="C14" s="16">
        <f t="shared" si="0"/>
        <v>0.54513888888888895</v>
      </c>
      <c r="D14" s="17">
        <f t="shared" si="1"/>
        <v>0.55902777777777779</v>
      </c>
      <c r="E14" s="75"/>
      <c r="F14" s="19" t="s">
        <v>61</v>
      </c>
      <c r="G14" s="74"/>
      <c r="H14" s="54" t="s">
        <v>62</v>
      </c>
      <c r="J14" s="9">
        <v>1.7361111111111112E-2</v>
      </c>
      <c r="K14" s="9">
        <v>1.3888888888888888E-2</v>
      </c>
    </row>
    <row r="15" spans="1:11" ht="18" customHeight="1" x14ac:dyDescent="0.1">
      <c r="B15" s="18"/>
      <c r="C15" s="76" t="s">
        <v>77</v>
      </c>
      <c r="D15" s="77"/>
      <c r="E15" s="78" t="s">
        <v>22</v>
      </c>
      <c r="F15" s="78"/>
      <c r="G15" s="78"/>
      <c r="H15" s="79"/>
      <c r="J15" s="9">
        <v>1.7361111111111112E-2</v>
      </c>
      <c r="K15" s="9">
        <v>1.7361111111111112E-2</v>
      </c>
    </row>
    <row r="16" spans="1:11" ht="18" customHeight="1" x14ac:dyDescent="0.1">
      <c r="B16" s="44">
        <v>7</v>
      </c>
      <c r="C16" s="16">
        <f>D13+J16</f>
        <v>0.59722222222222221</v>
      </c>
      <c r="D16" s="17">
        <f t="shared" si="1"/>
        <v>0.61111111111111105</v>
      </c>
      <c r="E16" s="61" t="s">
        <v>40</v>
      </c>
      <c r="F16" s="45" t="s">
        <v>65</v>
      </c>
      <c r="G16" s="47" t="s">
        <v>42</v>
      </c>
      <c r="H16" s="41" t="s">
        <v>58</v>
      </c>
      <c r="J16" s="9">
        <v>6.9444444444444434E-2</v>
      </c>
      <c r="K16" s="9">
        <v>1.3888888888888888E-2</v>
      </c>
    </row>
    <row r="17" spans="1:11" ht="18" customHeight="1" x14ac:dyDescent="0.1">
      <c r="B17" s="44">
        <v>8</v>
      </c>
      <c r="C17" s="16">
        <f t="shared" si="0"/>
        <v>0.62847222222222221</v>
      </c>
      <c r="D17" s="17">
        <f t="shared" si="1"/>
        <v>0.64236111111111105</v>
      </c>
      <c r="E17" s="74"/>
      <c r="F17" s="19" t="s">
        <v>66</v>
      </c>
      <c r="G17" s="61" t="s">
        <v>51</v>
      </c>
      <c r="H17" s="54" t="s">
        <v>55</v>
      </c>
      <c r="J17" s="9">
        <v>1.7361111111111112E-2</v>
      </c>
      <c r="K17" s="9">
        <v>1.3888888888888888E-2</v>
      </c>
    </row>
    <row r="18" spans="1:11" ht="18" customHeight="1" x14ac:dyDescent="0.1">
      <c r="B18" s="44">
        <v>9</v>
      </c>
      <c r="C18" s="16">
        <f t="shared" ref="C18" si="2">D17+J18</f>
        <v>0.6597222222222221</v>
      </c>
      <c r="D18" s="17">
        <f t="shared" ref="D18" si="3">C18+K18</f>
        <v>0.67361111111111094</v>
      </c>
      <c r="E18" s="61" t="s">
        <v>64</v>
      </c>
      <c r="F18" s="45" t="s">
        <v>67</v>
      </c>
      <c r="G18" s="62"/>
      <c r="H18" s="54" t="s">
        <v>56</v>
      </c>
      <c r="J18" s="9">
        <v>1.7361111111111101E-2</v>
      </c>
      <c r="K18" s="9">
        <v>1.3888888888888888E-2</v>
      </c>
    </row>
    <row r="19" spans="1:11" ht="18" customHeight="1" x14ac:dyDescent="0.1">
      <c r="B19" s="44">
        <v>10</v>
      </c>
      <c r="C19" s="16">
        <f>D18+J19</f>
        <v>0.6909722222222221</v>
      </c>
      <c r="D19" s="17">
        <f t="shared" si="1"/>
        <v>0.70486111111111094</v>
      </c>
      <c r="E19" s="62"/>
      <c r="F19" s="19" t="s">
        <v>68</v>
      </c>
      <c r="G19" s="62"/>
      <c r="H19" s="54" t="s">
        <v>57</v>
      </c>
      <c r="J19" s="9">
        <v>1.7361111111111112E-2</v>
      </c>
      <c r="K19" s="9">
        <v>1.3888888888888888E-2</v>
      </c>
    </row>
    <row r="20" spans="1:11" ht="18" customHeight="1" thickBot="1" x14ac:dyDescent="0.15">
      <c r="B20" s="44">
        <v>11</v>
      </c>
      <c r="C20" s="16">
        <f t="shared" ref="C20" si="4">D19+J20</f>
        <v>0.7222222222222221</v>
      </c>
      <c r="D20" s="17">
        <f t="shared" si="1"/>
        <v>0.73611111111111094</v>
      </c>
      <c r="E20" s="62"/>
      <c r="F20" s="45" t="s">
        <v>69</v>
      </c>
      <c r="G20" s="62"/>
      <c r="H20" s="60" t="s">
        <v>63</v>
      </c>
      <c r="J20" s="9">
        <v>1.7361111111111112E-2</v>
      </c>
      <c r="K20" s="9">
        <v>1.3888888888888888E-2</v>
      </c>
    </row>
    <row r="21" spans="1:11" ht="18" hidden="1" customHeight="1" x14ac:dyDescent="0.1">
      <c r="B21" s="42">
        <v>11</v>
      </c>
      <c r="C21" s="43" t="e">
        <f>#REF!+J21</f>
        <v>#REF!</v>
      </c>
      <c r="D21" s="48" t="e">
        <f t="shared" si="1"/>
        <v>#REF!</v>
      </c>
      <c r="E21" s="49"/>
      <c r="F21" s="50"/>
      <c r="G21" s="46"/>
      <c r="H21" s="51"/>
      <c r="J21" s="9">
        <v>1.0416666666666666E-2</v>
      </c>
      <c r="K21" s="9">
        <v>1.0416666666666666E-2</v>
      </c>
    </row>
    <row r="22" spans="1:11" ht="18" hidden="1" customHeight="1" thickBot="1" x14ac:dyDescent="0.15">
      <c r="B22" s="24">
        <v>12</v>
      </c>
      <c r="C22" s="25" t="e">
        <f>D21+J22</f>
        <v>#REF!</v>
      </c>
      <c r="D22" s="26" t="e">
        <f t="shared" ref="D22" si="5">C22+K22</f>
        <v>#REF!</v>
      </c>
      <c r="E22" s="27"/>
      <c r="F22" s="28"/>
      <c r="G22" s="23"/>
      <c r="H22" s="29"/>
      <c r="J22" s="9">
        <v>1.7361111111111112E-2</v>
      </c>
      <c r="K22" s="9">
        <v>1.7361111111111112E-2</v>
      </c>
    </row>
    <row r="23" spans="1:11" ht="18" customHeight="1" x14ac:dyDescent="0.1">
      <c r="B23" s="104" t="s">
        <v>70</v>
      </c>
      <c r="C23" s="105"/>
      <c r="D23" s="105"/>
      <c r="E23" s="105"/>
      <c r="F23" s="105"/>
      <c r="G23" s="105"/>
      <c r="H23" s="105"/>
      <c r="J23" s="9"/>
      <c r="K23" s="9"/>
    </row>
    <row r="24" spans="1:11" x14ac:dyDescent="0.1">
      <c r="A24" s="5"/>
      <c r="B24" s="106"/>
      <c r="C24" s="106"/>
      <c r="D24" s="106"/>
      <c r="E24" s="106"/>
      <c r="F24" s="106"/>
      <c r="G24" s="106"/>
      <c r="H24" s="106"/>
    </row>
    <row r="25" spans="1:11" x14ac:dyDescent="0.1">
      <c r="A25" s="5"/>
      <c r="B25" s="12"/>
      <c r="C25" s="12"/>
      <c r="D25" s="12"/>
      <c r="E25" s="12"/>
      <c r="F25" s="12"/>
      <c r="G25" s="12"/>
      <c r="H25" s="12"/>
    </row>
    <row r="26" spans="1:11" ht="14.25" thickBot="1" x14ac:dyDescent="0.15">
      <c r="B26" s="10"/>
      <c r="C26" s="10"/>
      <c r="D26" s="10"/>
      <c r="E26" s="10"/>
      <c r="F26" s="10"/>
      <c r="G26" s="10"/>
      <c r="H26" s="10"/>
      <c r="K26" s="10"/>
    </row>
    <row r="27" spans="1:11" ht="15" thickTop="1" thickBot="1" x14ac:dyDescent="0.15">
      <c r="A27" s="64" t="s">
        <v>46</v>
      </c>
      <c r="B27" s="65"/>
      <c r="C27" s="66"/>
      <c r="F27" s="10"/>
      <c r="K27" s="10"/>
    </row>
    <row r="28" spans="1:11" ht="14.25" thickTop="1" x14ac:dyDescent="0.1">
      <c r="A28" s="1" t="s">
        <v>39</v>
      </c>
      <c r="B28" t="s">
        <v>0</v>
      </c>
      <c r="C28" s="10"/>
      <c r="D28" s="10"/>
      <c r="E28" s="10"/>
      <c r="F28" s="10"/>
      <c r="G28" s="10"/>
      <c r="H28" s="10"/>
      <c r="K28" s="10"/>
    </row>
    <row r="29" spans="1:11" ht="14.25" thickBot="1" x14ac:dyDescent="0.15">
      <c r="A29" s="1" t="s">
        <v>8</v>
      </c>
      <c r="B29" s="80" t="s">
        <v>9</v>
      </c>
      <c r="C29" s="80"/>
      <c r="F29" s="10"/>
      <c r="H29" s="10"/>
      <c r="K29" s="10"/>
    </row>
    <row r="30" spans="1:11" ht="18" customHeight="1" x14ac:dyDescent="0.1">
      <c r="B30" s="81"/>
      <c r="C30" s="82" t="s">
        <v>6</v>
      </c>
      <c r="D30" s="82" t="s">
        <v>7</v>
      </c>
      <c r="E30" s="72" t="s">
        <v>2</v>
      </c>
      <c r="F30" s="72"/>
      <c r="G30" s="107" t="s">
        <v>3</v>
      </c>
      <c r="H30" s="108"/>
      <c r="K30" s="10"/>
    </row>
    <row r="31" spans="1:11" ht="18" customHeight="1" x14ac:dyDescent="0.1">
      <c r="B31" s="69"/>
      <c r="C31" s="83"/>
      <c r="D31" s="83"/>
      <c r="E31" s="30" t="s">
        <v>4</v>
      </c>
      <c r="F31" s="30" t="s">
        <v>5</v>
      </c>
      <c r="G31" s="32" t="s">
        <v>4</v>
      </c>
      <c r="H31" s="20" t="s">
        <v>5</v>
      </c>
      <c r="K31" s="10"/>
    </row>
    <row r="32" spans="1:11" ht="18" customHeight="1" x14ac:dyDescent="0.1">
      <c r="B32" s="15">
        <v>1</v>
      </c>
      <c r="C32" s="16">
        <v>0.375</v>
      </c>
      <c r="D32" s="16" t="s">
        <v>14</v>
      </c>
      <c r="E32" s="53" t="s">
        <v>79</v>
      </c>
      <c r="F32" s="32" t="s">
        <v>24</v>
      </c>
      <c r="G32" s="57" t="s">
        <v>23</v>
      </c>
      <c r="H32" s="33" t="s">
        <v>24</v>
      </c>
      <c r="J32" s="9">
        <v>3.4722222222222224E-2</v>
      </c>
      <c r="K32" s="10"/>
    </row>
    <row r="33" spans="1:11" ht="18" customHeight="1" x14ac:dyDescent="0.1">
      <c r="B33" s="15">
        <v>2</v>
      </c>
      <c r="C33" s="16">
        <f>C32+J32</f>
        <v>0.40972222222222221</v>
      </c>
      <c r="D33" s="16" t="s">
        <v>14</v>
      </c>
      <c r="E33" s="52" t="s">
        <v>80</v>
      </c>
      <c r="F33" s="32" t="s">
        <v>24</v>
      </c>
      <c r="G33" s="56" t="s">
        <v>25</v>
      </c>
      <c r="H33" s="20" t="s">
        <v>24</v>
      </c>
      <c r="J33" s="9">
        <v>3.4722222222222224E-2</v>
      </c>
    </row>
    <row r="34" spans="1:11" ht="18" customHeight="1" x14ac:dyDescent="0.1">
      <c r="B34" s="15">
        <v>3</v>
      </c>
      <c r="C34" s="16">
        <f>C33+J33</f>
        <v>0.44444444444444442</v>
      </c>
      <c r="D34" s="37" t="s">
        <v>14</v>
      </c>
      <c r="E34" s="31" t="s">
        <v>26</v>
      </c>
      <c r="F34" s="32" t="s">
        <v>13</v>
      </c>
      <c r="G34" s="58" t="s">
        <v>27</v>
      </c>
      <c r="H34" s="20" t="s">
        <v>24</v>
      </c>
      <c r="J34" s="9">
        <v>3.4722222222222203E-2</v>
      </c>
    </row>
    <row r="35" spans="1:11" ht="18" customHeight="1" x14ac:dyDescent="0.1">
      <c r="B35" s="44">
        <v>4</v>
      </c>
      <c r="C35" s="16">
        <f t="shared" ref="C35" si="6">C34+J34</f>
        <v>0.47916666666666663</v>
      </c>
      <c r="D35" s="16" t="s">
        <v>72</v>
      </c>
      <c r="E35" s="21" t="s">
        <v>28</v>
      </c>
      <c r="F35" s="39" t="s">
        <v>13</v>
      </c>
      <c r="G35" s="21" t="s">
        <v>29</v>
      </c>
      <c r="H35" s="20" t="s">
        <v>24</v>
      </c>
      <c r="J35" s="9">
        <v>3.4722222222222224E-2</v>
      </c>
    </row>
    <row r="36" spans="1:11" ht="18" customHeight="1" x14ac:dyDescent="0.1">
      <c r="B36" s="44">
        <v>5</v>
      </c>
      <c r="C36" s="16">
        <f>C35+J35</f>
        <v>0.51388888888888884</v>
      </c>
      <c r="D36" s="37" t="s">
        <v>14</v>
      </c>
      <c r="E36" s="21" t="s">
        <v>30</v>
      </c>
      <c r="F36" s="32" t="s">
        <v>78</v>
      </c>
      <c r="G36" s="21" t="s">
        <v>75</v>
      </c>
      <c r="H36" s="20" t="s">
        <v>53</v>
      </c>
      <c r="J36" s="9">
        <v>3.4722222222222224E-2</v>
      </c>
    </row>
    <row r="37" spans="1:11" ht="18" customHeight="1" x14ac:dyDescent="0.1">
      <c r="B37" s="22"/>
      <c r="C37" s="100" t="s">
        <v>71</v>
      </c>
      <c r="D37" s="101"/>
      <c r="E37" s="102" t="s">
        <v>31</v>
      </c>
      <c r="F37" s="102"/>
      <c r="G37" s="102"/>
      <c r="H37" s="103"/>
      <c r="J37" s="9">
        <v>3.4722222222222224E-2</v>
      </c>
    </row>
    <row r="38" spans="1:11" ht="18" customHeight="1" x14ac:dyDescent="0.1">
      <c r="B38" s="88">
        <v>6</v>
      </c>
      <c r="C38" s="90">
        <v>0.57638888888888895</v>
      </c>
      <c r="D38" s="92" t="s">
        <v>14</v>
      </c>
      <c r="E38" s="76" t="s">
        <v>15</v>
      </c>
      <c r="F38" s="94"/>
      <c r="G38" s="94"/>
      <c r="H38" s="95"/>
      <c r="J38" s="9">
        <v>3.4722222222222224E-2</v>
      </c>
    </row>
    <row r="39" spans="1:11" ht="18" customHeight="1" x14ac:dyDescent="0.1">
      <c r="B39" s="89"/>
      <c r="C39" s="91"/>
      <c r="D39" s="93"/>
      <c r="E39" s="96" t="s">
        <v>81</v>
      </c>
      <c r="F39" s="97"/>
      <c r="G39" s="97"/>
      <c r="H39" s="98"/>
      <c r="J39" s="9">
        <v>3.4722222222222224E-2</v>
      </c>
    </row>
    <row r="40" spans="1:11" ht="18" customHeight="1" thickBot="1" x14ac:dyDescent="0.15">
      <c r="B40" s="34">
        <v>7</v>
      </c>
      <c r="C40" s="35">
        <f>C38+J40</f>
        <v>0.61111111111111116</v>
      </c>
      <c r="D40" s="35" t="s">
        <v>14</v>
      </c>
      <c r="E40" s="23" t="s">
        <v>16</v>
      </c>
      <c r="F40" s="23" t="s">
        <v>32</v>
      </c>
      <c r="G40" s="36" t="s">
        <v>17</v>
      </c>
      <c r="H40" s="38" t="s">
        <v>12</v>
      </c>
      <c r="J40" s="9">
        <v>3.4722222222222224E-2</v>
      </c>
    </row>
    <row r="41" spans="1:11" ht="18" customHeight="1" x14ac:dyDescent="0.1">
      <c r="B41" s="99" t="s">
        <v>73</v>
      </c>
      <c r="C41" s="99"/>
      <c r="D41" s="99"/>
      <c r="E41" s="99"/>
      <c r="F41" s="99"/>
      <c r="G41" s="99"/>
      <c r="H41" s="99"/>
      <c r="K41" s="6"/>
    </row>
    <row r="42" spans="1:11" ht="14.25" x14ac:dyDescent="0.1">
      <c r="B42" s="12"/>
      <c r="C42" s="12"/>
      <c r="D42" s="12"/>
      <c r="E42" s="12"/>
      <c r="F42" s="12"/>
      <c r="G42" s="12"/>
      <c r="H42" s="12"/>
      <c r="K42" s="6"/>
    </row>
    <row r="43" spans="1:11" x14ac:dyDescent="0.1">
      <c r="A43" s="1" t="s">
        <v>74</v>
      </c>
      <c r="B43" s="67" t="s">
        <v>33</v>
      </c>
      <c r="C43" s="67"/>
      <c r="D43" s="2"/>
      <c r="E43" s="3"/>
      <c r="F43" s="3"/>
      <c r="G43" s="3"/>
      <c r="H43" s="3"/>
      <c r="K43" s="7"/>
    </row>
    <row r="44" spans="1:11" x14ac:dyDescent="0.1">
      <c r="A44" s="1" t="s">
        <v>44</v>
      </c>
      <c r="B44" s="67" t="s">
        <v>11</v>
      </c>
      <c r="C44" s="67"/>
      <c r="D44" s="2"/>
      <c r="E44" s="3"/>
      <c r="F44" s="3"/>
      <c r="G44" s="4"/>
      <c r="H44" s="3"/>
      <c r="K44" s="7"/>
    </row>
    <row r="45" spans="1:11" x14ac:dyDescent="0.1">
      <c r="B45" s="84" t="s">
        <v>10</v>
      </c>
      <c r="C45" s="85"/>
      <c r="D45" s="85"/>
      <c r="E45" s="85"/>
      <c r="F45" s="85"/>
      <c r="G45" s="85"/>
      <c r="H45" s="85"/>
      <c r="K45" s="7"/>
    </row>
    <row r="46" spans="1:11" x14ac:dyDescent="0.1">
      <c r="B46" s="13" t="s">
        <v>34</v>
      </c>
      <c r="K46" s="7"/>
    </row>
    <row r="47" spans="1:11" x14ac:dyDescent="0.1">
      <c r="B47" s="7" t="s">
        <v>35</v>
      </c>
    </row>
    <row r="48" spans="1:11" x14ac:dyDescent="0.1">
      <c r="A48" s="1"/>
      <c r="B48" s="7" t="s">
        <v>36</v>
      </c>
    </row>
    <row r="49" spans="1:11" ht="14.25" x14ac:dyDescent="0.1">
      <c r="B49" s="7" t="s">
        <v>37</v>
      </c>
    </row>
    <row r="50" spans="1:11" x14ac:dyDescent="0.1">
      <c r="B50" s="7" t="s">
        <v>38</v>
      </c>
      <c r="K50" s="11"/>
    </row>
    <row r="51" spans="1:11" x14ac:dyDescent="0.1">
      <c r="A51" s="14"/>
      <c r="B51" s="86"/>
      <c r="C51" s="87"/>
      <c r="D51" s="87"/>
      <c r="E51" s="87"/>
      <c r="F51" s="87"/>
      <c r="G51" s="87"/>
      <c r="H51" s="87"/>
      <c r="I51" s="8"/>
    </row>
  </sheetData>
  <mergeCells count="38">
    <mergeCell ref="C37:D37"/>
    <mergeCell ref="E37:H37"/>
    <mergeCell ref="B23:H23"/>
    <mergeCell ref="B24:H24"/>
    <mergeCell ref="A27:C27"/>
    <mergeCell ref="G30:H30"/>
    <mergeCell ref="B45:H45"/>
    <mergeCell ref="B51:H51"/>
    <mergeCell ref="B38:B39"/>
    <mergeCell ref="C38:C39"/>
    <mergeCell ref="D38:D39"/>
    <mergeCell ref="E38:H38"/>
    <mergeCell ref="E39:H39"/>
    <mergeCell ref="B41:H41"/>
    <mergeCell ref="B43:C43"/>
    <mergeCell ref="B44:C44"/>
    <mergeCell ref="C15:D15"/>
    <mergeCell ref="E15:H15"/>
    <mergeCell ref="B29:C29"/>
    <mergeCell ref="B30:B31"/>
    <mergeCell ref="C30:C31"/>
    <mergeCell ref="D30:D31"/>
    <mergeCell ref="E30:F30"/>
    <mergeCell ref="E16:E17"/>
    <mergeCell ref="E18:E20"/>
    <mergeCell ref="G17:G20"/>
    <mergeCell ref="E11:E12"/>
    <mergeCell ref="A1:I1"/>
    <mergeCell ref="A3:C3"/>
    <mergeCell ref="B6:C6"/>
    <mergeCell ref="E6:F6"/>
    <mergeCell ref="B7:B8"/>
    <mergeCell ref="C7:C8"/>
    <mergeCell ref="D7:D8"/>
    <mergeCell ref="E7:F7"/>
    <mergeCell ref="G7:H7"/>
    <mergeCell ref="G11:G14"/>
    <mergeCell ref="E13:E14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iOS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競技進行表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cp:lastPrinted>2022-03-16T05:08:27Z</cp:lastPrinted>
  <dcterms:created xsi:type="dcterms:W3CDTF">2015-06-27T00:58:58Z</dcterms:created>
  <dcterms:modified xsi:type="dcterms:W3CDTF">2022-03-16T08:12:36Z</dcterms:modified>
</cp:coreProperties>
</file>