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6.競技関係\5.マスターズ\第14回\"/>
    </mc:Choice>
  </mc:AlternateContent>
  <xr:revisionPtr revIDLastSave="0" documentId="13_ncr:1_{4D097895-2ED0-486F-8C97-BAD2940E88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4回" sheetId="1" r:id="rId1"/>
  </sheets>
  <definedNames>
    <definedName name="_Hlk120343143" localSheetId="0">第14回!#REF!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15" i="1" s="1"/>
  <c r="C17" i="1" s="1"/>
  <c r="D17" i="1" s="1"/>
  <c r="F17" i="1" s="1"/>
  <c r="C23" i="1" s="1"/>
  <c r="D23" i="1" s="1"/>
  <c r="F23" i="1" s="1"/>
  <c r="C27" i="1" s="1"/>
  <c r="D27" i="1" s="1"/>
  <c r="F27" i="1" s="1"/>
</calcChain>
</file>

<file path=xl/sharedStrings.xml><?xml version="1.0" encoding="utf-8"?>
<sst xmlns="http://schemas.openxmlformats.org/spreadsheetml/2006/main" count="148" uniqueCount="114">
  <si>
    <t>部　門</t>
    <rPh sb="0" eb="1">
      <t>ブ</t>
    </rPh>
    <rPh sb="2" eb="3">
      <t>モン</t>
    </rPh>
    <phoneticPr fontId="1"/>
  </si>
  <si>
    <t>Ｎｏ.</t>
    <phoneticPr fontId="1"/>
  </si>
  <si>
    <t>開会式</t>
    <phoneticPr fontId="1"/>
  </si>
  <si>
    <t>競　技　進　行　表</t>
    <rPh sb="0" eb="1">
      <t>セリ</t>
    </rPh>
    <rPh sb="2" eb="3">
      <t>ワザ</t>
    </rPh>
    <rPh sb="4" eb="5">
      <t>ススム</t>
    </rPh>
    <rPh sb="6" eb="7">
      <t>ギョウ</t>
    </rPh>
    <rPh sb="8" eb="9">
      <t>ヒョウ</t>
    </rPh>
    <phoneticPr fontId="1"/>
  </si>
  <si>
    <t>※競技の進行状況により各カテゴリー開始時刻の変更あり。</t>
    <rPh sb="6" eb="8">
      <t>ジョウキョウ</t>
    </rPh>
    <phoneticPr fontId="1"/>
  </si>
  <si>
    <t>セッティング</t>
    <phoneticPr fontId="1"/>
  </si>
  <si>
    <t>審判会議 / 監督者会議</t>
    <phoneticPr fontId="1"/>
  </si>
  <si>
    <t>表彰式・閉会式</t>
    <phoneticPr fontId="1"/>
  </si>
  <si>
    <t>カッティング</t>
    <phoneticPr fontId="1"/>
  </si>
  <si>
    <t>前日フリー練習</t>
    <rPh sb="0" eb="2">
      <t>ゼンジツ</t>
    </rPh>
    <rPh sb="5" eb="7">
      <t>レンシュウ</t>
    </rPh>
    <phoneticPr fontId="1"/>
  </si>
  <si>
    <t>フリー練習</t>
    <rPh sb="3" eb="5">
      <t>レンシュウ</t>
    </rPh>
    <phoneticPr fontId="1"/>
  </si>
  <si>
    <t>ふりがな</t>
    <phoneticPr fontId="4"/>
  </si>
  <si>
    <t>年齢</t>
    <rPh sb="0" eb="2">
      <t>ネンレイ</t>
    </rPh>
    <phoneticPr fontId="4"/>
  </si>
  <si>
    <t>クラブ名</t>
    <rPh sb="3" eb="4">
      <t>メイ</t>
    </rPh>
    <phoneticPr fontId="4"/>
  </si>
  <si>
    <t>ふくおか　まきこ</t>
    <phoneticPr fontId="4"/>
  </si>
  <si>
    <t>小野　雅子</t>
    <phoneticPr fontId="1"/>
  </si>
  <si>
    <t>おの　まさこ</t>
    <phoneticPr fontId="4"/>
  </si>
  <si>
    <t>スペースウォーク</t>
    <phoneticPr fontId="4"/>
  </si>
  <si>
    <t>牧野　清孝</t>
    <rPh sb="0" eb="2">
      <t>マキノ</t>
    </rPh>
    <rPh sb="3" eb="5">
      <t>キヨタカ</t>
    </rPh>
    <phoneticPr fontId="1"/>
  </si>
  <si>
    <t>まきの　きよたか</t>
    <phoneticPr fontId="1"/>
  </si>
  <si>
    <t>中村　晋也</t>
    <rPh sb="0" eb="2">
      <t>ナカムラ</t>
    </rPh>
    <rPh sb="3" eb="5">
      <t>シンヤ</t>
    </rPh>
    <phoneticPr fontId="1"/>
  </si>
  <si>
    <t>なかむら　しんや</t>
    <phoneticPr fontId="1"/>
  </si>
  <si>
    <t>河村　和浩</t>
    <rPh sb="0" eb="2">
      <t>カワムラ</t>
    </rPh>
    <rPh sb="3" eb="5">
      <t>カズヒロ</t>
    </rPh>
    <phoneticPr fontId="3"/>
  </si>
  <si>
    <t>かわむら　かずひろ</t>
    <phoneticPr fontId="1"/>
  </si>
  <si>
    <t>遠矢　綾美</t>
    <phoneticPr fontId="1"/>
  </si>
  <si>
    <t>とうや　あやみ</t>
    <phoneticPr fontId="1"/>
  </si>
  <si>
    <t xml:space="preserve">澤田　裕子			</t>
    <phoneticPr fontId="1"/>
  </si>
  <si>
    <t>さわだ　ゆうこ</t>
  </si>
  <si>
    <t>小野　葉子</t>
    <phoneticPr fontId="1"/>
  </si>
  <si>
    <t>おの　ようこ</t>
    <phoneticPr fontId="1"/>
  </si>
  <si>
    <t>オワゾＴＣ</t>
    <phoneticPr fontId="4"/>
  </si>
  <si>
    <t>ス　タ　ー　ト　リ　ス　ト</t>
    <phoneticPr fontId="4"/>
  </si>
  <si>
    <t>氏　名</t>
    <rPh sb="0" eb="1">
      <t>シ</t>
    </rPh>
    <rPh sb="2" eb="3">
      <t>ナ</t>
    </rPh>
    <phoneticPr fontId="4"/>
  </si>
  <si>
    <t>※練習確約４本</t>
    <rPh sb="1" eb="3">
      <t>レンシュウ</t>
    </rPh>
    <rPh sb="3" eb="5">
      <t>カクヤク</t>
    </rPh>
    <rPh sb="6" eb="7">
      <t>ホン</t>
    </rPh>
    <phoneticPr fontId="1"/>
  </si>
  <si>
    <t>松尾　圭介</t>
    <rPh sb="0" eb="2">
      <t>マツオ</t>
    </rPh>
    <rPh sb="3" eb="5">
      <t>ケイスケ</t>
    </rPh>
    <phoneticPr fontId="2"/>
  </si>
  <si>
    <t>まつお　けいすけ</t>
    <phoneticPr fontId="1"/>
  </si>
  <si>
    <t>多々良　映子</t>
    <rPh sb="0" eb="3">
      <t>タタラ</t>
    </rPh>
    <rPh sb="4" eb="6">
      <t>エイコ</t>
    </rPh>
    <phoneticPr fontId="1"/>
  </si>
  <si>
    <t>今岡　香子</t>
    <rPh sb="0" eb="2">
      <t>イマオカ</t>
    </rPh>
    <rPh sb="3" eb="5">
      <t>キョウコ</t>
    </rPh>
    <phoneticPr fontId="1"/>
  </si>
  <si>
    <t>いまおか　きょうこ</t>
    <phoneticPr fontId="1"/>
  </si>
  <si>
    <t>たたら　えいこ</t>
    <phoneticPr fontId="1"/>
  </si>
  <si>
    <t>はぎはらけんたろう</t>
  </si>
  <si>
    <t>稲生 沙月</t>
    <rPh sb="0" eb="2">
      <t>イナオ</t>
    </rPh>
    <rPh sb="3" eb="5">
      <t>サツキ</t>
    </rPh>
    <phoneticPr fontId="6"/>
  </si>
  <si>
    <t>いなお さき</t>
  </si>
  <si>
    <t>ふくはら さち</t>
  </si>
  <si>
    <t>寺西　和成</t>
    <rPh sb="0" eb="2">
      <t>テラニシ</t>
    </rPh>
    <rPh sb="3" eb="5">
      <t>カズナリ</t>
    </rPh>
    <phoneticPr fontId="6"/>
  </si>
  <si>
    <t>てらにし　かずしげ</t>
    <phoneticPr fontId="1"/>
  </si>
  <si>
    <t>ＴＨアメックス</t>
    <phoneticPr fontId="1"/>
  </si>
  <si>
    <t>萩原　健太郎</t>
    <rPh sb="0" eb="2">
      <t>ハギハラ</t>
    </rPh>
    <rPh sb="3" eb="6">
      <t>ケンタロウ</t>
    </rPh>
    <phoneticPr fontId="6"/>
  </si>
  <si>
    <t>梅木　美紀</t>
    <rPh sb="0" eb="2">
      <t>ウメキ</t>
    </rPh>
    <rPh sb="3" eb="5">
      <t>ミキ</t>
    </rPh>
    <phoneticPr fontId="6"/>
  </si>
  <si>
    <t>うめき　みき</t>
    <phoneticPr fontId="1"/>
  </si>
  <si>
    <t>福岡ＴＣ</t>
    <rPh sb="0" eb="2">
      <t>フクオカ</t>
    </rPh>
    <phoneticPr fontId="1"/>
  </si>
  <si>
    <t>川上　千佳</t>
    <rPh sb="0" eb="2">
      <t>カワカミ</t>
    </rPh>
    <rPh sb="3" eb="5">
      <t>チカ</t>
    </rPh>
    <phoneticPr fontId="1"/>
  </si>
  <si>
    <t>かわかみ　ちか</t>
    <phoneticPr fontId="1"/>
  </si>
  <si>
    <t>18日</t>
    <rPh sb="2" eb="3">
      <t>カ</t>
    </rPh>
    <phoneticPr fontId="1"/>
  </si>
  <si>
    <t>19日</t>
    <rPh sb="2" eb="3">
      <t>カ</t>
    </rPh>
    <phoneticPr fontId="1"/>
  </si>
  <si>
    <t>～</t>
    <phoneticPr fontId="4"/>
  </si>
  <si>
    <t>Ｂクラス　女子の部</t>
    <rPh sb="5" eb="7">
      <t>ジョシ</t>
    </rPh>
    <rPh sb="8" eb="9">
      <t>ブ</t>
    </rPh>
    <phoneticPr fontId="4"/>
  </si>
  <si>
    <t>Ａクラス　女子の部</t>
    <rPh sb="5" eb="7">
      <t>ジョシ</t>
    </rPh>
    <rPh sb="8" eb="9">
      <t>ブ</t>
    </rPh>
    <phoneticPr fontId="4"/>
  </si>
  <si>
    <t>Ｓクラス　女子の部</t>
    <rPh sb="5" eb="7">
      <t>ジョシ</t>
    </rPh>
    <rPh sb="8" eb="9">
      <t>ブ</t>
    </rPh>
    <phoneticPr fontId="4"/>
  </si>
  <si>
    <t>練習開始</t>
    <rPh sb="0" eb="2">
      <t>レンシュウ</t>
    </rPh>
    <rPh sb="2" eb="4">
      <t>カイシ</t>
    </rPh>
    <phoneticPr fontId="1"/>
  </si>
  <si>
    <t>試　　技</t>
    <rPh sb="0" eb="1">
      <t>タメシ</t>
    </rPh>
    <rPh sb="3" eb="4">
      <t>ワザ</t>
    </rPh>
    <phoneticPr fontId="1"/>
  </si>
  <si>
    <t>牧野　悠利</t>
    <rPh sb="0" eb="2">
      <t>マキノ</t>
    </rPh>
    <rPh sb="3" eb="4">
      <t>ユウ</t>
    </rPh>
    <rPh sb="4" eb="5">
      <t>リ</t>
    </rPh>
    <phoneticPr fontId="1"/>
  </si>
  <si>
    <t>まきの　ゆうり</t>
    <phoneticPr fontId="1"/>
  </si>
  <si>
    <t>本田　大智</t>
    <rPh sb="0" eb="2">
      <t>ホンダ</t>
    </rPh>
    <rPh sb="3" eb="5">
      <t>タイチ</t>
    </rPh>
    <phoneticPr fontId="1"/>
  </si>
  <si>
    <t>ほんだ　たいち</t>
    <phoneticPr fontId="1"/>
  </si>
  <si>
    <t>吉田　友海</t>
    <phoneticPr fontId="1"/>
  </si>
  <si>
    <t>よしだ　ともみ</t>
    <phoneticPr fontId="1"/>
  </si>
  <si>
    <t>隼人ＴＳＳ</t>
    <phoneticPr fontId="1"/>
  </si>
  <si>
    <t>福原　佐知</t>
    <rPh sb="0" eb="2">
      <t>フクハラ</t>
    </rPh>
    <rPh sb="3" eb="5">
      <t>サチ</t>
    </rPh>
    <phoneticPr fontId="6"/>
  </si>
  <si>
    <t>かきもとまりこ</t>
  </si>
  <si>
    <t>柿本　真理子</t>
    <rPh sb="0" eb="2">
      <t>カキモト</t>
    </rPh>
    <rPh sb="3" eb="5">
      <t>マリ</t>
    </rPh>
    <rPh sb="5" eb="6">
      <t>コ</t>
    </rPh>
    <phoneticPr fontId="1"/>
  </si>
  <si>
    <t>松本　美華</t>
    <phoneticPr fontId="1"/>
  </si>
  <si>
    <t>まつもとみか</t>
    <phoneticPr fontId="1"/>
  </si>
  <si>
    <t>羽生　周平</t>
    <phoneticPr fontId="1"/>
  </si>
  <si>
    <t>はぶ　しゅうへい</t>
    <phoneticPr fontId="1"/>
  </si>
  <si>
    <t>葛迫　龍司</t>
    <phoneticPr fontId="1"/>
  </si>
  <si>
    <t>羽生　美樹</t>
    <phoneticPr fontId="1"/>
  </si>
  <si>
    <t>はぶ　みき</t>
    <phoneticPr fontId="1"/>
  </si>
  <si>
    <t>西　　真弓</t>
    <rPh sb="0" eb="1">
      <t>ニシ</t>
    </rPh>
    <rPh sb="3" eb="5">
      <t>マユミ</t>
    </rPh>
    <phoneticPr fontId="2"/>
  </si>
  <si>
    <t>にし　まゆみ</t>
    <phoneticPr fontId="1"/>
  </si>
  <si>
    <t>かつらざこ りゅうじ</t>
    <phoneticPr fontId="1"/>
  </si>
  <si>
    <t>田中　由維</t>
    <phoneticPr fontId="4"/>
  </si>
  <si>
    <t>たなか　ゆい</t>
    <phoneticPr fontId="4"/>
  </si>
  <si>
    <t>熊本ＴＣ</t>
    <phoneticPr fontId="4"/>
  </si>
  <si>
    <t>ＴＣ・ＲＡＲＡ</t>
    <phoneticPr fontId="1"/>
  </si>
  <si>
    <t>Ｓ</t>
    <phoneticPr fontId="4"/>
  </si>
  <si>
    <t>A</t>
    <phoneticPr fontId="4"/>
  </si>
  <si>
    <t>B</t>
    <phoneticPr fontId="1"/>
  </si>
  <si>
    <t>【男子の部】</t>
    <rPh sb="1" eb="3">
      <t>ダンシ</t>
    </rPh>
    <rPh sb="4" eb="5">
      <t>ブ</t>
    </rPh>
    <phoneticPr fontId="1"/>
  </si>
  <si>
    <t>【女子の部】</t>
    <rPh sb="1" eb="3">
      <t>ジョシ</t>
    </rPh>
    <rPh sb="4" eb="5">
      <t>ブ</t>
    </rPh>
    <phoneticPr fontId="1"/>
  </si>
  <si>
    <t>S</t>
    <phoneticPr fontId="1"/>
  </si>
  <si>
    <t>熊本ＴＣ</t>
    <phoneticPr fontId="1"/>
  </si>
  <si>
    <t>五瀬　駿一</t>
    <phoneticPr fontId="2"/>
  </si>
  <si>
    <t>ごせ　しゅんいち</t>
    <phoneticPr fontId="1"/>
  </si>
  <si>
    <r>
      <rPr>
        <sz val="10"/>
        <color theme="0"/>
        <rFont val="BIZ UDゴシック"/>
        <family val="3"/>
        <charset val="128"/>
      </rPr>
      <t>0</t>
    </r>
    <r>
      <rPr>
        <sz val="10"/>
        <color theme="1"/>
        <rFont val="BIZ UDゴシック"/>
        <family val="3"/>
        <charset val="128"/>
      </rPr>
      <t>1 ～　2</t>
    </r>
    <phoneticPr fontId="4"/>
  </si>
  <si>
    <t>Ｂクラス　男子の部</t>
    <rPh sb="5" eb="7">
      <t>ダンシ</t>
    </rPh>
    <rPh sb="8" eb="9">
      <t>ブ</t>
    </rPh>
    <phoneticPr fontId="4"/>
  </si>
  <si>
    <t>Ａクラス　男子の部</t>
    <rPh sb="5" eb="6">
      <t>オトコ</t>
    </rPh>
    <rPh sb="8" eb="9">
      <t>ブ</t>
    </rPh>
    <phoneticPr fontId="4"/>
  </si>
  <si>
    <r>
      <rPr>
        <sz val="10"/>
        <color theme="0"/>
        <rFont val="BIZ UDゴシック"/>
        <family val="3"/>
        <charset val="128"/>
      </rPr>
      <t>0</t>
    </r>
    <r>
      <rPr>
        <sz val="10"/>
        <color theme="1"/>
        <rFont val="BIZ UDゴシック"/>
        <family val="3"/>
        <charset val="128"/>
      </rPr>
      <t xml:space="preserve">1 ～ </t>
    </r>
    <r>
      <rPr>
        <sz val="10"/>
        <color theme="0"/>
        <rFont val="BIZ UDゴシック"/>
        <family val="3"/>
        <charset val="128"/>
      </rPr>
      <t>0</t>
    </r>
    <r>
      <rPr>
        <sz val="10"/>
        <color theme="1"/>
        <rFont val="BIZ UDゴシック"/>
        <family val="3"/>
        <charset val="128"/>
      </rPr>
      <t>2</t>
    </r>
    <phoneticPr fontId="4"/>
  </si>
  <si>
    <t xml:space="preserve"> 1 ～　5</t>
    <phoneticPr fontId="4"/>
  </si>
  <si>
    <t>Ｓクラス　男子の部</t>
    <rPh sb="5" eb="7">
      <t>ダンシ</t>
    </rPh>
    <rPh sb="8" eb="9">
      <t>ブ</t>
    </rPh>
    <phoneticPr fontId="4"/>
  </si>
  <si>
    <t xml:space="preserve"> 1 ～　4</t>
    <phoneticPr fontId="1"/>
  </si>
  <si>
    <r>
      <t xml:space="preserve"> 1 ～</t>
    </r>
    <r>
      <rPr>
        <sz val="10"/>
        <rFont val="BIZ UDゴシック"/>
        <family val="3"/>
        <charset val="128"/>
      </rPr>
      <t xml:space="preserve"> 11</t>
    </r>
    <phoneticPr fontId="4"/>
  </si>
  <si>
    <t>女子</t>
    <rPh sb="0" eb="2">
      <t>ジョシ</t>
    </rPh>
    <phoneticPr fontId="1"/>
  </si>
  <si>
    <t>男子</t>
    <rPh sb="0" eb="2">
      <t>ダンシ</t>
    </rPh>
    <phoneticPr fontId="1"/>
  </si>
  <si>
    <t>ＡＩＲＦＬＯＡＴ</t>
    <phoneticPr fontId="1"/>
  </si>
  <si>
    <t>吉森　香那</t>
    <rPh sb="0" eb="2">
      <t>ヨシモリ</t>
    </rPh>
    <rPh sb="3" eb="5">
      <t>カナ</t>
    </rPh>
    <phoneticPr fontId="1"/>
  </si>
  <si>
    <t>よしもり　かな</t>
    <phoneticPr fontId="1"/>
  </si>
  <si>
    <t>岡部　優海</t>
    <rPh sb="0" eb="2">
      <t>オカベ</t>
    </rPh>
    <rPh sb="3" eb="5">
      <t>ユウミ</t>
    </rPh>
    <phoneticPr fontId="1"/>
  </si>
  <si>
    <t>おかべ　ゆうみ</t>
    <phoneticPr fontId="1"/>
  </si>
  <si>
    <t>福岡　真紀子</t>
    <rPh sb="3" eb="4">
      <t>マ</t>
    </rPh>
    <phoneticPr fontId="4"/>
  </si>
  <si>
    <t>小見田かほる</t>
    <rPh sb="0" eb="3">
      <t>コミタ</t>
    </rPh>
    <phoneticPr fontId="1"/>
  </si>
  <si>
    <t>こみた　かほる</t>
    <phoneticPr fontId="1"/>
  </si>
  <si>
    <t>球磨ＴＣ</t>
    <rPh sb="0" eb="2">
      <t>クマ</t>
    </rPh>
    <phoneticPr fontId="4"/>
  </si>
  <si>
    <r>
      <rPr>
        <sz val="10"/>
        <color theme="0"/>
        <rFont val="BIZ UDゴシック"/>
        <family val="3"/>
        <charset val="128"/>
      </rPr>
      <t>0</t>
    </r>
    <r>
      <rPr>
        <sz val="10"/>
        <color theme="1"/>
        <rFont val="BIZ UDゴシック"/>
        <family val="3"/>
        <charset val="128"/>
      </rPr>
      <t xml:space="preserve">1 ～ </t>
    </r>
    <r>
      <rPr>
        <sz val="10"/>
        <color theme="0"/>
        <rFont val="BIZ UDゴシック"/>
        <family val="3"/>
        <charset val="128"/>
      </rPr>
      <t>0</t>
    </r>
    <r>
      <rPr>
        <sz val="10"/>
        <color theme="1"/>
        <rFont val="BIZ UDゴシック"/>
        <family val="3"/>
        <charset val="128"/>
      </rPr>
      <t>7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</si>
</sst>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6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6"/>
      <color theme="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 wrapText="1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textRotation="255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20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0" fontId="13" fillId="2" borderId="0" xfId="0" applyNumberFormat="1" applyFont="1" applyFill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20" fontId="13" fillId="2" borderId="0" xfId="0" applyNumberFormat="1" applyFont="1" applyFill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20" fontId="11" fillId="2" borderId="23" xfId="0" applyNumberFormat="1" applyFont="1" applyFill="1" applyBorder="1" applyAlignment="1">
      <alignment horizontal="center" vertical="center"/>
    </xf>
    <xf numFmtId="20" fontId="11" fillId="2" borderId="3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20" fontId="11" fillId="2" borderId="12" xfId="0" applyNumberFormat="1" applyFont="1" applyFill="1" applyBorder="1" applyAlignment="1">
      <alignment horizontal="center" vertical="center"/>
    </xf>
    <xf numFmtId="20" fontId="11" fillId="2" borderId="15" xfId="0" applyNumberFormat="1" applyFont="1" applyFill="1" applyBorder="1" applyAlignment="1">
      <alignment horizontal="center" vertical="center"/>
    </xf>
    <xf numFmtId="20" fontId="11" fillId="2" borderId="36" xfId="0" applyNumberFormat="1" applyFont="1" applyFill="1" applyBorder="1" applyAlignment="1">
      <alignment horizontal="center" vertical="center"/>
    </xf>
    <xf numFmtId="20" fontId="11" fillId="2" borderId="13" xfId="0" applyNumberFormat="1" applyFont="1" applyFill="1" applyBorder="1" applyAlignment="1">
      <alignment horizontal="center" vertical="center"/>
    </xf>
    <xf numFmtId="20" fontId="11" fillId="2" borderId="0" xfId="0" applyNumberFormat="1" applyFont="1" applyFill="1" applyAlignment="1">
      <alignment horizontal="center" vertical="center"/>
    </xf>
    <xf numFmtId="20" fontId="11" fillId="2" borderId="11" xfId="0" applyNumberFormat="1" applyFont="1" applyFill="1" applyBorder="1" applyAlignment="1">
      <alignment horizontal="center" vertical="center"/>
    </xf>
    <xf numFmtId="20" fontId="11" fillId="2" borderId="14" xfId="0" applyNumberFormat="1" applyFont="1" applyFill="1" applyBorder="1" applyAlignment="1">
      <alignment horizontal="center" vertical="center"/>
    </xf>
    <xf numFmtId="20" fontId="11" fillId="2" borderId="16" xfId="0" applyNumberFormat="1" applyFont="1" applyFill="1" applyBorder="1" applyAlignment="1">
      <alignment horizontal="center" vertical="center"/>
    </xf>
    <xf numFmtId="20" fontId="11" fillId="2" borderId="37" xfId="0" applyNumberFormat="1" applyFont="1" applyFill="1" applyBorder="1" applyAlignment="1">
      <alignment horizontal="center" vertical="center"/>
    </xf>
    <xf numFmtId="20" fontId="11" fillId="2" borderId="30" xfId="0" applyNumberFormat="1" applyFont="1" applyFill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/>
    </xf>
    <xf numFmtId="20" fontId="11" fillId="2" borderId="29" xfId="0" applyNumberFormat="1" applyFont="1" applyFill="1" applyBorder="1" applyAlignment="1">
      <alignment horizontal="center" vertical="center"/>
    </xf>
    <xf numFmtId="20" fontId="11" fillId="2" borderId="28" xfId="0" applyNumberFormat="1" applyFont="1" applyFill="1" applyBorder="1" applyAlignment="1">
      <alignment horizontal="center" vertical="center"/>
    </xf>
    <xf numFmtId="20" fontId="11" fillId="2" borderId="2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20" fontId="11" fillId="2" borderId="40" xfId="0" applyNumberFormat="1" applyFont="1" applyFill="1" applyBorder="1" applyAlignment="1">
      <alignment horizontal="center" vertical="center"/>
    </xf>
    <xf numFmtId="20" fontId="11" fillId="2" borderId="2" xfId="0" applyNumberFormat="1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20" fontId="11" fillId="2" borderId="3" xfId="0" applyNumberFormat="1" applyFont="1" applyFill="1" applyBorder="1" applyAlignment="1">
      <alignment horizontal="center" vertical="center"/>
    </xf>
    <xf numFmtId="20" fontId="11" fillId="2" borderId="8" xfId="0" applyNumberFormat="1" applyFont="1" applyFill="1" applyBorder="1" applyAlignment="1">
      <alignment horizontal="center" vertical="center"/>
    </xf>
    <xf numFmtId="20" fontId="11" fillId="2" borderId="38" xfId="0" applyNumberFormat="1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20" fontId="11" fillId="2" borderId="41" xfId="0" applyNumberFormat="1" applyFont="1" applyFill="1" applyBorder="1" applyAlignment="1">
      <alignment horizontal="center" vertical="center"/>
    </xf>
    <xf numFmtId="20" fontId="11" fillId="2" borderId="17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20" fontId="11" fillId="2" borderId="34" xfId="0" applyNumberFormat="1" applyFont="1" applyFill="1" applyBorder="1" applyAlignment="1">
      <alignment horizontal="center" vertical="center"/>
    </xf>
    <xf numFmtId="20" fontId="5" fillId="0" borderId="0" xfId="0" applyNumberFormat="1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20" fontId="11" fillId="2" borderId="49" xfId="0" applyNumberFormat="1" applyFont="1" applyFill="1" applyBorder="1" applyAlignment="1">
      <alignment horizontal="center" vertical="center"/>
    </xf>
    <xf numFmtId="20" fontId="11" fillId="2" borderId="4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20" fontId="11" fillId="2" borderId="32" xfId="0" applyNumberFormat="1" applyFont="1" applyFill="1" applyBorder="1" applyAlignment="1">
      <alignment horizontal="center" vertical="center"/>
    </xf>
    <xf numFmtId="20" fontId="11" fillId="2" borderId="20" xfId="0" applyNumberFormat="1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0" fontId="11" fillId="2" borderId="26" xfId="0" applyNumberFormat="1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20" fontId="11" fillId="2" borderId="39" xfId="0" applyNumberFormat="1" applyFont="1" applyFill="1" applyBorder="1" applyAlignment="1">
      <alignment horizontal="center" vertical="center"/>
    </xf>
    <xf numFmtId="20" fontId="11" fillId="2" borderId="18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topLeftCell="A25" zoomScale="106" zoomScaleNormal="106" workbookViewId="0">
      <selection sqref="A1:Q37"/>
    </sheetView>
  </sheetViews>
  <sheetFormatPr defaultColWidth="9" defaultRowHeight="18.75" customHeight="1" x14ac:dyDescent="0.15"/>
  <cols>
    <col min="1" max="1" width="3.125" style="2" customWidth="1"/>
    <col min="2" max="2" width="5.25" style="2" bestFit="1" customWidth="1"/>
    <col min="3" max="3" width="9.375" style="2" customWidth="1"/>
    <col min="4" max="4" width="9.25" style="2" customWidth="1"/>
    <col min="5" max="5" width="3.125" style="2" bestFit="1" customWidth="1"/>
    <col min="6" max="6" width="9.25" style="2" customWidth="1"/>
    <col min="7" max="7" width="20" style="2" customWidth="1"/>
    <col min="8" max="8" width="12.25" style="2" customWidth="1"/>
    <col min="9" max="9" width="3.125" style="28" customWidth="1"/>
    <col min="10" max="10" width="4.5" style="28" bestFit="1" customWidth="1"/>
    <col min="11" max="11" width="3.125" style="12" bestFit="1" customWidth="1"/>
    <col min="12" max="12" width="3.125" style="2" bestFit="1" customWidth="1"/>
    <col min="13" max="13" width="13.875" style="2" bestFit="1" customWidth="1"/>
    <col min="14" max="14" width="19" style="2" customWidth="1"/>
    <col min="15" max="15" width="6.625" style="2" customWidth="1"/>
    <col min="16" max="16" width="17.375" style="2" bestFit="1" customWidth="1"/>
    <col min="17" max="17" width="4.5" style="2" customWidth="1"/>
    <col min="18" max="16384" width="9" style="2"/>
  </cols>
  <sheetData>
    <row r="1" spans="1:17" ht="18.75" customHeight="1" x14ac:dyDescent="0.2">
      <c r="A1" s="26"/>
      <c r="B1" s="36" t="s">
        <v>3</v>
      </c>
      <c r="C1" s="36"/>
      <c r="D1" s="36"/>
      <c r="E1" s="36"/>
      <c r="F1" s="36"/>
      <c r="G1" s="36"/>
      <c r="H1" s="36"/>
      <c r="I1" s="27"/>
      <c r="J1" s="27"/>
      <c r="K1" s="48" t="s">
        <v>31</v>
      </c>
      <c r="L1" s="48"/>
      <c r="M1" s="48"/>
      <c r="N1" s="48"/>
      <c r="O1" s="48"/>
      <c r="P1" s="48"/>
      <c r="Q1" s="1"/>
    </row>
    <row r="2" spans="1:17" ht="18.75" customHeight="1" x14ac:dyDescent="0.2">
      <c r="A2" s="26"/>
      <c r="B2" s="36"/>
      <c r="C2" s="36"/>
      <c r="D2" s="36"/>
      <c r="E2" s="36"/>
      <c r="F2" s="36"/>
      <c r="G2" s="36"/>
      <c r="H2" s="36"/>
      <c r="I2" s="27"/>
      <c r="J2" s="27"/>
      <c r="K2" s="48"/>
      <c r="L2" s="48"/>
      <c r="M2" s="48"/>
      <c r="N2" s="48"/>
      <c r="O2" s="48"/>
      <c r="P2" s="48"/>
      <c r="Q2" s="1"/>
    </row>
    <row r="3" spans="1:17" ht="18.75" customHeight="1" x14ac:dyDescent="0.15">
      <c r="K3" s="3" t="s">
        <v>89</v>
      </c>
      <c r="L3" s="3"/>
      <c r="M3" s="3"/>
      <c r="N3" s="3"/>
      <c r="O3" s="3"/>
      <c r="P3" s="3"/>
      <c r="Q3" s="4"/>
    </row>
    <row r="4" spans="1:17" ht="18.75" customHeight="1" x14ac:dyDescent="0.15">
      <c r="B4" s="2" t="s">
        <v>53</v>
      </c>
      <c r="C4" s="6">
        <v>0.5</v>
      </c>
      <c r="D4" s="69" t="s">
        <v>5</v>
      </c>
      <c r="E4" s="69"/>
      <c r="K4" s="49"/>
      <c r="L4" s="50"/>
      <c r="M4" s="25" t="s">
        <v>32</v>
      </c>
      <c r="N4" s="25" t="s">
        <v>11</v>
      </c>
      <c r="O4" s="5" t="s">
        <v>12</v>
      </c>
      <c r="P4" s="25" t="s">
        <v>13</v>
      </c>
      <c r="Q4" s="4"/>
    </row>
    <row r="5" spans="1:17" ht="18.75" customHeight="1" x14ac:dyDescent="0.15">
      <c r="K5" s="37" t="s">
        <v>85</v>
      </c>
      <c r="L5" s="5">
        <v>1</v>
      </c>
      <c r="M5" s="34" t="s">
        <v>15</v>
      </c>
      <c r="N5" s="34" t="s">
        <v>16</v>
      </c>
      <c r="O5" s="33">
        <v>24</v>
      </c>
      <c r="P5" s="34" t="s">
        <v>17</v>
      </c>
    </row>
    <row r="6" spans="1:17" ht="18.75" customHeight="1" x14ac:dyDescent="0.15">
      <c r="C6" s="6">
        <v>0.58333333333333337</v>
      </c>
      <c r="D6" s="2" t="s">
        <v>9</v>
      </c>
      <c r="E6" s="7"/>
      <c r="K6" s="37"/>
      <c r="L6" s="5">
        <v>2</v>
      </c>
      <c r="M6" s="34" t="s">
        <v>109</v>
      </c>
      <c r="N6" s="34" t="s">
        <v>14</v>
      </c>
      <c r="O6" s="33">
        <v>30</v>
      </c>
      <c r="P6" s="34" t="s">
        <v>30</v>
      </c>
      <c r="Q6" s="4"/>
    </row>
    <row r="7" spans="1:17" ht="18.75" customHeight="1" x14ac:dyDescent="0.15">
      <c r="K7" s="104" t="s">
        <v>86</v>
      </c>
      <c r="L7" s="5">
        <v>1</v>
      </c>
      <c r="M7" s="34" t="s">
        <v>70</v>
      </c>
      <c r="N7" s="35" t="s">
        <v>69</v>
      </c>
      <c r="O7" s="33">
        <v>48</v>
      </c>
      <c r="P7" s="34" t="s">
        <v>30</v>
      </c>
      <c r="Q7" s="4"/>
    </row>
    <row r="8" spans="1:17" ht="18.75" customHeight="1" x14ac:dyDescent="0.15">
      <c r="B8" s="2" t="s">
        <v>54</v>
      </c>
      <c r="C8" s="6">
        <v>0.375</v>
      </c>
      <c r="D8" s="85" t="s">
        <v>10</v>
      </c>
      <c r="E8" s="85"/>
      <c r="F8" s="7"/>
      <c r="K8" s="105"/>
      <c r="L8" s="5">
        <v>2</v>
      </c>
      <c r="M8" s="32" t="s">
        <v>76</v>
      </c>
      <c r="N8" s="32" t="s">
        <v>77</v>
      </c>
      <c r="O8" s="33">
        <v>44</v>
      </c>
      <c r="P8" s="34" t="s">
        <v>84</v>
      </c>
      <c r="Q8" s="4"/>
    </row>
    <row r="9" spans="1:17" ht="18.75" customHeight="1" x14ac:dyDescent="0.15">
      <c r="K9" s="105"/>
      <c r="L9" s="5">
        <v>3</v>
      </c>
      <c r="M9" s="32" t="s">
        <v>105</v>
      </c>
      <c r="N9" s="32" t="s">
        <v>106</v>
      </c>
      <c r="O9" s="33">
        <v>30</v>
      </c>
      <c r="P9" s="32" t="s">
        <v>17</v>
      </c>
      <c r="Q9" s="4"/>
    </row>
    <row r="10" spans="1:17" ht="18.75" customHeight="1" x14ac:dyDescent="0.15">
      <c r="C10" s="10">
        <v>0.47916666666666669</v>
      </c>
      <c r="D10" s="11" t="s">
        <v>6</v>
      </c>
      <c r="K10" s="105"/>
      <c r="L10" s="5">
        <v>4</v>
      </c>
      <c r="M10" s="32" t="s">
        <v>41</v>
      </c>
      <c r="N10" s="32" t="s">
        <v>42</v>
      </c>
      <c r="O10" s="33">
        <v>20</v>
      </c>
      <c r="P10" s="34" t="s">
        <v>50</v>
      </c>
      <c r="Q10" s="4"/>
    </row>
    <row r="11" spans="1:17" ht="18.75" customHeight="1" x14ac:dyDescent="0.15">
      <c r="K11" s="105"/>
      <c r="L11" s="5">
        <v>5</v>
      </c>
      <c r="M11" s="34" t="s">
        <v>26</v>
      </c>
      <c r="N11" s="34" t="s">
        <v>27</v>
      </c>
      <c r="O11" s="33">
        <v>47</v>
      </c>
      <c r="P11" s="34" t="s">
        <v>30</v>
      </c>
      <c r="Q11" s="4"/>
    </row>
    <row r="12" spans="1:17" ht="18.75" customHeight="1" x14ac:dyDescent="0.15">
      <c r="C12" s="10">
        <v>0.4861111111111111</v>
      </c>
      <c r="D12" s="11" t="s">
        <v>2</v>
      </c>
      <c r="K12" s="105"/>
      <c r="L12" s="5">
        <v>6</v>
      </c>
      <c r="M12" s="32" t="s">
        <v>107</v>
      </c>
      <c r="N12" s="32" t="s">
        <v>108</v>
      </c>
      <c r="O12" s="33">
        <v>25</v>
      </c>
      <c r="P12" s="32" t="s">
        <v>17</v>
      </c>
      <c r="Q12" s="4"/>
    </row>
    <row r="13" spans="1:17" ht="18.75" customHeight="1" thickBot="1" x14ac:dyDescent="0.2">
      <c r="K13" s="106"/>
      <c r="L13" s="5">
        <v>7</v>
      </c>
      <c r="M13" s="32" t="s">
        <v>110</v>
      </c>
      <c r="N13" s="32" t="s">
        <v>111</v>
      </c>
      <c r="O13" s="33">
        <v>47</v>
      </c>
      <c r="P13" s="32" t="s">
        <v>112</v>
      </c>
      <c r="Q13" s="4"/>
    </row>
    <row r="14" spans="1:17" ht="18.75" customHeight="1" thickBot="1" x14ac:dyDescent="0.2">
      <c r="B14" s="21" t="s">
        <v>102</v>
      </c>
      <c r="C14" s="22" t="s">
        <v>59</v>
      </c>
      <c r="D14" s="101" t="s">
        <v>60</v>
      </c>
      <c r="E14" s="101"/>
      <c r="F14" s="101"/>
      <c r="G14" s="23" t="s">
        <v>0</v>
      </c>
      <c r="H14" s="24" t="s">
        <v>1</v>
      </c>
      <c r="I14" s="29"/>
      <c r="J14" s="29"/>
      <c r="K14" s="37" t="s">
        <v>87</v>
      </c>
      <c r="L14" s="5">
        <v>1</v>
      </c>
      <c r="M14" s="32" t="s">
        <v>71</v>
      </c>
      <c r="N14" s="32" t="s">
        <v>72</v>
      </c>
      <c r="O14" s="33">
        <v>54</v>
      </c>
      <c r="P14" s="34" t="s">
        <v>30</v>
      </c>
      <c r="Q14" s="4"/>
    </row>
    <row r="15" spans="1:17" ht="18.75" customHeight="1" x14ac:dyDescent="0.15">
      <c r="B15" s="89">
        <v>1</v>
      </c>
      <c r="C15" s="87">
        <v>0.5</v>
      </c>
      <c r="D15" s="80">
        <f>C15+I15</f>
        <v>0.52083333333333337</v>
      </c>
      <c r="E15" s="66" t="s">
        <v>55</v>
      </c>
      <c r="F15" s="99">
        <f>D15+J15</f>
        <v>0.53472222222222221</v>
      </c>
      <c r="G15" s="97" t="s">
        <v>56</v>
      </c>
      <c r="H15" s="76" t="s">
        <v>101</v>
      </c>
      <c r="I15" s="30">
        <v>2.0833333333333332E-2</v>
      </c>
      <c r="J15" s="30">
        <v>1.3888888888888888E-2</v>
      </c>
      <c r="K15" s="37"/>
      <c r="L15" s="5">
        <v>2</v>
      </c>
      <c r="M15" s="34" t="s">
        <v>36</v>
      </c>
      <c r="N15" s="34" t="s">
        <v>39</v>
      </c>
      <c r="O15" s="33">
        <v>42</v>
      </c>
      <c r="P15" s="34" t="s">
        <v>17</v>
      </c>
      <c r="Q15" s="4"/>
    </row>
    <row r="16" spans="1:17" ht="18.75" customHeight="1" x14ac:dyDescent="0.15">
      <c r="B16" s="90"/>
      <c r="C16" s="88"/>
      <c r="D16" s="81"/>
      <c r="E16" s="67"/>
      <c r="F16" s="100"/>
      <c r="G16" s="98"/>
      <c r="H16" s="77"/>
      <c r="I16" s="29"/>
      <c r="J16" s="29"/>
      <c r="K16" s="37"/>
      <c r="L16" s="5">
        <v>3</v>
      </c>
      <c r="M16" s="34" t="s">
        <v>78</v>
      </c>
      <c r="N16" s="34" t="s">
        <v>79</v>
      </c>
      <c r="O16" s="33">
        <v>40</v>
      </c>
      <c r="P16" s="34" t="s">
        <v>84</v>
      </c>
      <c r="Q16" s="4"/>
    </row>
    <row r="17" spans="2:17" ht="18.75" customHeight="1" x14ac:dyDescent="0.15">
      <c r="B17" s="73">
        <v>2</v>
      </c>
      <c r="C17" s="70">
        <f>F15</f>
        <v>0.53472222222222221</v>
      </c>
      <c r="D17" s="51">
        <f>C17+I18</f>
        <v>0.54861111111111105</v>
      </c>
      <c r="E17" s="54" t="s">
        <v>55</v>
      </c>
      <c r="F17" s="57">
        <f>D17+J18</f>
        <v>0.56249999999999989</v>
      </c>
      <c r="G17" s="39" t="s">
        <v>57</v>
      </c>
      <c r="H17" s="78" t="s">
        <v>113</v>
      </c>
      <c r="I17" s="29"/>
      <c r="J17" s="29"/>
      <c r="K17" s="37"/>
      <c r="L17" s="5">
        <v>4</v>
      </c>
      <c r="M17" s="34" t="s">
        <v>28</v>
      </c>
      <c r="N17" s="34" t="s">
        <v>29</v>
      </c>
      <c r="O17" s="33">
        <v>59</v>
      </c>
      <c r="P17" s="34" t="s">
        <v>17</v>
      </c>
      <c r="Q17" s="13"/>
    </row>
    <row r="18" spans="2:17" ht="18.75" customHeight="1" x14ac:dyDescent="0.15">
      <c r="B18" s="74"/>
      <c r="C18" s="71"/>
      <c r="D18" s="52"/>
      <c r="E18" s="55"/>
      <c r="F18" s="58"/>
      <c r="G18" s="40"/>
      <c r="H18" s="79"/>
      <c r="I18" s="43">
        <v>1.3888888888888888E-2</v>
      </c>
      <c r="J18" s="43">
        <v>1.3888888888888888E-2</v>
      </c>
      <c r="K18" s="37"/>
      <c r="L18" s="5">
        <v>5</v>
      </c>
      <c r="M18" s="32" t="s">
        <v>68</v>
      </c>
      <c r="N18" s="32" t="s">
        <v>43</v>
      </c>
      <c r="O18" s="33">
        <v>41</v>
      </c>
      <c r="P18" s="32" t="s">
        <v>50</v>
      </c>
      <c r="Q18" s="8"/>
    </row>
    <row r="19" spans="2:17" ht="18.75" customHeight="1" x14ac:dyDescent="0.15">
      <c r="B19" s="74"/>
      <c r="C19" s="71"/>
      <c r="D19" s="52"/>
      <c r="E19" s="55"/>
      <c r="F19" s="58"/>
      <c r="G19" s="39" t="s">
        <v>58</v>
      </c>
      <c r="H19" s="41" t="s">
        <v>94</v>
      </c>
      <c r="I19" s="43"/>
      <c r="J19" s="43"/>
      <c r="K19" s="37"/>
      <c r="L19" s="5">
        <v>6</v>
      </c>
      <c r="M19" s="32" t="s">
        <v>65</v>
      </c>
      <c r="N19" s="32" t="s">
        <v>66</v>
      </c>
      <c r="O19" s="33">
        <v>20</v>
      </c>
      <c r="P19" s="32" t="s">
        <v>67</v>
      </c>
      <c r="Q19" s="4"/>
    </row>
    <row r="20" spans="2:17" ht="18.75" customHeight="1" thickBot="1" x14ac:dyDescent="0.2">
      <c r="B20" s="75"/>
      <c r="C20" s="72"/>
      <c r="D20" s="53"/>
      <c r="E20" s="56"/>
      <c r="F20" s="59"/>
      <c r="G20" s="68"/>
      <c r="H20" s="42"/>
      <c r="I20" s="29"/>
      <c r="J20" s="29"/>
      <c r="K20" s="37"/>
      <c r="L20" s="5">
        <v>7</v>
      </c>
      <c r="M20" s="32" t="s">
        <v>48</v>
      </c>
      <c r="N20" s="32" t="s">
        <v>49</v>
      </c>
      <c r="O20" s="33">
        <v>31</v>
      </c>
      <c r="P20" s="34" t="s">
        <v>46</v>
      </c>
      <c r="Q20" s="4"/>
    </row>
    <row r="21" spans="2:17" ht="18.75" customHeight="1" thickBot="1" x14ac:dyDescent="0.2">
      <c r="K21" s="37"/>
      <c r="L21" s="5">
        <v>8</v>
      </c>
      <c r="M21" s="32" t="s">
        <v>51</v>
      </c>
      <c r="N21" s="32" t="s">
        <v>52</v>
      </c>
      <c r="O21" s="33">
        <v>42</v>
      </c>
      <c r="P21" s="32" t="s">
        <v>17</v>
      </c>
      <c r="Q21" s="4"/>
    </row>
    <row r="22" spans="2:17" ht="18.75" customHeight="1" thickBot="1" x14ac:dyDescent="0.2">
      <c r="B22" s="17" t="s">
        <v>103</v>
      </c>
      <c r="C22" s="18" t="s">
        <v>59</v>
      </c>
      <c r="D22" s="65" t="s">
        <v>60</v>
      </c>
      <c r="E22" s="65"/>
      <c r="F22" s="65"/>
      <c r="G22" s="19" t="s">
        <v>0</v>
      </c>
      <c r="H22" s="20" t="s">
        <v>1</v>
      </c>
      <c r="I22" s="31">
        <v>1.3888888888888888E-2</v>
      </c>
      <c r="J22" s="29"/>
      <c r="K22" s="37"/>
      <c r="L22" s="5">
        <v>9</v>
      </c>
      <c r="M22" s="34" t="s">
        <v>24</v>
      </c>
      <c r="N22" s="34" t="s">
        <v>25</v>
      </c>
      <c r="O22" s="33">
        <v>44</v>
      </c>
      <c r="P22" s="34" t="s">
        <v>17</v>
      </c>
      <c r="Q22" s="14"/>
    </row>
    <row r="23" spans="2:17" ht="18.75" customHeight="1" x14ac:dyDescent="0.15">
      <c r="B23" s="89">
        <v>3</v>
      </c>
      <c r="C23" s="92">
        <f>F17+I22</f>
        <v>0.57638888888888873</v>
      </c>
      <c r="D23" s="63">
        <f>C23+I23</f>
        <v>0.59027777777777757</v>
      </c>
      <c r="E23" s="62" t="s">
        <v>55</v>
      </c>
      <c r="F23" s="60">
        <f>D23+J23</f>
        <v>0.60416666666666641</v>
      </c>
      <c r="G23" s="94" t="s">
        <v>95</v>
      </c>
      <c r="H23" s="44" t="s">
        <v>97</v>
      </c>
      <c r="I23" s="43">
        <v>1.3888888888888888E-2</v>
      </c>
      <c r="J23" s="43">
        <v>1.3888888888888888E-2</v>
      </c>
      <c r="K23" s="37"/>
      <c r="L23" s="5">
        <v>10</v>
      </c>
      <c r="M23" s="34" t="s">
        <v>81</v>
      </c>
      <c r="N23" s="34" t="s">
        <v>82</v>
      </c>
      <c r="O23" s="33">
        <v>47</v>
      </c>
      <c r="P23" s="34" t="s">
        <v>83</v>
      </c>
    </row>
    <row r="24" spans="2:17" ht="18.75" customHeight="1" x14ac:dyDescent="0.15">
      <c r="B24" s="74"/>
      <c r="C24" s="93"/>
      <c r="D24" s="64"/>
      <c r="E24" s="46"/>
      <c r="F24" s="61"/>
      <c r="G24" s="95"/>
      <c r="H24" s="45"/>
      <c r="I24" s="43"/>
      <c r="J24" s="43"/>
      <c r="K24" s="37"/>
      <c r="L24" s="5">
        <v>11</v>
      </c>
      <c r="M24" s="34" t="s">
        <v>37</v>
      </c>
      <c r="N24" s="34" t="s">
        <v>38</v>
      </c>
      <c r="O24" s="33">
        <v>41</v>
      </c>
      <c r="P24" s="34" t="s">
        <v>17</v>
      </c>
    </row>
    <row r="25" spans="2:17" ht="18.75" customHeight="1" x14ac:dyDescent="0.15">
      <c r="B25" s="74"/>
      <c r="C25" s="93"/>
      <c r="D25" s="64"/>
      <c r="E25" s="46"/>
      <c r="F25" s="61"/>
      <c r="G25" s="86" t="s">
        <v>96</v>
      </c>
      <c r="H25" s="45" t="s">
        <v>98</v>
      </c>
      <c r="I25" s="43"/>
      <c r="J25" s="43"/>
      <c r="K25" s="3" t="s">
        <v>88</v>
      </c>
    </row>
    <row r="26" spans="2:17" ht="18.75" customHeight="1" x14ac:dyDescent="0.15">
      <c r="B26" s="90"/>
      <c r="C26" s="93"/>
      <c r="D26" s="64"/>
      <c r="E26" s="46"/>
      <c r="F26" s="61"/>
      <c r="G26" s="86"/>
      <c r="H26" s="45"/>
      <c r="I26" s="43"/>
      <c r="J26" s="43"/>
      <c r="K26" s="38"/>
      <c r="L26" s="38"/>
      <c r="M26" s="25" t="s">
        <v>32</v>
      </c>
      <c r="N26" s="25" t="s">
        <v>11</v>
      </c>
      <c r="O26" s="5" t="s">
        <v>12</v>
      </c>
      <c r="P26" s="25" t="s">
        <v>13</v>
      </c>
      <c r="Q26" s="13"/>
    </row>
    <row r="27" spans="2:17" ht="18.75" customHeight="1" x14ac:dyDescent="0.15">
      <c r="B27" s="82">
        <v>4</v>
      </c>
      <c r="C27" s="93">
        <f>F23</f>
        <v>0.60416666666666641</v>
      </c>
      <c r="D27" s="64">
        <f>C27+I27</f>
        <v>0.61805555555555525</v>
      </c>
      <c r="E27" s="46" t="s">
        <v>55</v>
      </c>
      <c r="F27" s="61">
        <f>D27+J27</f>
        <v>0.63194444444444409</v>
      </c>
      <c r="G27" s="86" t="s">
        <v>99</v>
      </c>
      <c r="H27" s="45" t="s">
        <v>100</v>
      </c>
      <c r="I27" s="43">
        <v>1.3888888888888888E-2</v>
      </c>
      <c r="J27" s="43">
        <v>1.3888888888888888E-2</v>
      </c>
      <c r="K27" s="37" t="s">
        <v>90</v>
      </c>
      <c r="L27" s="5">
        <v>1</v>
      </c>
      <c r="M27" s="32" t="s">
        <v>61</v>
      </c>
      <c r="N27" s="32" t="s">
        <v>62</v>
      </c>
      <c r="O27" s="33">
        <v>24</v>
      </c>
      <c r="P27" s="34" t="s">
        <v>104</v>
      </c>
      <c r="Q27" s="12"/>
    </row>
    <row r="28" spans="2:17" ht="18.75" customHeight="1" thickBot="1" x14ac:dyDescent="0.2">
      <c r="B28" s="83"/>
      <c r="C28" s="96"/>
      <c r="D28" s="91"/>
      <c r="E28" s="47"/>
      <c r="F28" s="84"/>
      <c r="G28" s="103"/>
      <c r="H28" s="102"/>
      <c r="I28" s="43"/>
      <c r="J28" s="43"/>
      <c r="K28" s="37"/>
      <c r="L28" s="5">
        <v>2</v>
      </c>
      <c r="M28" s="32" t="s">
        <v>73</v>
      </c>
      <c r="N28" s="32" t="s">
        <v>74</v>
      </c>
      <c r="O28" s="33">
        <v>21</v>
      </c>
      <c r="P28" s="34" t="s">
        <v>84</v>
      </c>
    </row>
    <row r="29" spans="2:17" ht="18.75" customHeight="1" x14ac:dyDescent="0.15">
      <c r="C29" s="16"/>
      <c r="D29" s="16"/>
      <c r="E29" s="16"/>
      <c r="H29" s="9"/>
      <c r="I29" s="29"/>
      <c r="J29" s="29"/>
      <c r="K29" s="37"/>
      <c r="L29" s="5">
        <v>3</v>
      </c>
      <c r="M29" s="34" t="s">
        <v>20</v>
      </c>
      <c r="N29" s="34" t="s">
        <v>21</v>
      </c>
      <c r="O29" s="33">
        <v>26</v>
      </c>
      <c r="P29" s="34" t="s">
        <v>84</v>
      </c>
    </row>
    <row r="30" spans="2:17" ht="18.75" customHeight="1" x14ac:dyDescent="0.15">
      <c r="C30" s="2" t="s">
        <v>33</v>
      </c>
      <c r="E30" s="16"/>
      <c r="H30" s="9"/>
      <c r="I30" s="29"/>
      <c r="J30" s="29"/>
      <c r="K30" s="37"/>
      <c r="L30" s="5">
        <v>4</v>
      </c>
      <c r="M30" s="32" t="s">
        <v>63</v>
      </c>
      <c r="N30" s="32" t="s">
        <v>64</v>
      </c>
      <c r="O30" s="33">
        <v>18</v>
      </c>
      <c r="P30" s="32" t="s">
        <v>17</v>
      </c>
    </row>
    <row r="31" spans="2:17" ht="18.75" customHeight="1" x14ac:dyDescent="0.15">
      <c r="H31" s="9"/>
      <c r="I31" s="29"/>
      <c r="J31" s="29"/>
      <c r="K31" s="37" t="s">
        <v>86</v>
      </c>
      <c r="L31" s="5">
        <v>1</v>
      </c>
      <c r="M31" s="34" t="s">
        <v>18</v>
      </c>
      <c r="N31" s="34" t="s">
        <v>19</v>
      </c>
      <c r="O31" s="33">
        <v>54</v>
      </c>
      <c r="P31" s="34" t="s">
        <v>104</v>
      </c>
    </row>
    <row r="32" spans="2:17" ht="18.75" customHeight="1" x14ac:dyDescent="0.15">
      <c r="C32" s="2" t="s">
        <v>4</v>
      </c>
      <c r="E32" s="16"/>
      <c r="H32" s="9"/>
      <c r="I32" s="29"/>
      <c r="J32" s="29"/>
      <c r="K32" s="37"/>
      <c r="L32" s="5">
        <v>2</v>
      </c>
      <c r="M32" s="32" t="s">
        <v>47</v>
      </c>
      <c r="N32" s="32" t="s">
        <v>40</v>
      </c>
      <c r="O32" s="33">
        <v>22</v>
      </c>
      <c r="P32" s="34" t="s">
        <v>46</v>
      </c>
    </row>
    <row r="33" spans="1:17" ht="18.75" customHeight="1" x14ac:dyDescent="0.15">
      <c r="B33" s="9"/>
      <c r="E33" s="16"/>
      <c r="H33" s="9"/>
      <c r="I33" s="29"/>
      <c r="J33" s="29"/>
      <c r="K33" s="37"/>
      <c r="L33" s="5">
        <v>3</v>
      </c>
      <c r="M33" s="34" t="s">
        <v>22</v>
      </c>
      <c r="N33" s="34" t="s">
        <v>23</v>
      </c>
      <c r="O33" s="33">
        <v>61</v>
      </c>
      <c r="P33" s="34" t="s">
        <v>17</v>
      </c>
      <c r="Q33" s="12"/>
    </row>
    <row r="34" spans="1:17" ht="18.75" customHeight="1" x14ac:dyDescent="0.15">
      <c r="B34" s="9"/>
      <c r="C34" s="6">
        <v>0.63888888888888895</v>
      </c>
      <c r="D34" s="2" t="s">
        <v>8</v>
      </c>
      <c r="E34" s="16"/>
      <c r="H34" s="9"/>
      <c r="I34" s="29"/>
      <c r="J34" s="29"/>
      <c r="K34" s="37"/>
      <c r="L34" s="5">
        <v>4</v>
      </c>
      <c r="M34" s="32" t="s">
        <v>75</v>
      </c>
      <c r="N34" s="32" t="s">
        <v>80</v>
      </c>
      <c r="O34" s="33">
        <v>36</v>
      </c>
      <c r="P34" s="34" t="s">
        <v>84</v>
      </c>
    </row>
    <row r="35" spans="1:17" ht="18.75" customHeight="1" x14ac:dyDescent="0.15">
      <c r="A35" s="15"/>
      <c r="E35" s="16"/>
      <c r="K35" s="37"/>
      <c r="L35" s="5">
        <v>5</v>
      </c>
      <c r="M35" s="32" t="s">
        <v>44</v>
      </c>
      <c r="N35" s="32" t="s">
        <v>45</v>
      </c>
      <c r="O35" s="33">
        <v>38</v>
      </c>
      <c r="P35" s="34" t="s">
        <v>46</v>
      </c>
    </row>
    <row r="36" spans="1:17" ht="18.75" customHeight="1" x14ac:dyDescent="0.15">
      <c r="A36" s="15"/>
      <c r="C36" s="6">
        <v>0.66666666666666663</v>
      </c>
      <c r="D36" s="2" t="s">
        <v>7</v>
      </c>
      <c r="K36" s="37" t="s">
        <v>87</v>
      </c>
      <c r="L36" s="5">
        <v>1</v>
      </c>
      <c r="M36" s="34" t="s">
        <v>34</v>
      </c>
      <c r="N36" s="32" t="s">
        <v>35</v>
      </c>
      <c r="O36" s="33">
        <v>69</v>
      </c>
      <c r="P36" s="34" t="s">
        <v>17</v>
      </c>
    </row>
    <row r="37" spans="1:17" ht="18.75" customHeight="1" x14ac:dyDescent="0.15">
      <c r="A37" s="15"/>
      <c r="C37" s="6"/>
      <c r="K37" s="37"/>
      <c r="L37" s="5">
        <v>2</v>
      </c>
      <c r="M37" s="34" t="s">
        <v>92</v>
      </c>
      <c r="N37" s="32" t="s">
        <v>93</v>
      </c>
      <c r="O37" s="33">
        <v>27</v>
      </c>
      <c r="P37" s="34" t="s">
        <v>91</v>
      </c>
    </row>
    <row r="38" spans="1:17" ht="18.75" customHeight="1" x14ac:dyDescent="0.15">
      <c r="A38" s="15"/>
    </row>
    <row r="39" spans="1:17" ht="18.75" customHeight="1" x14ac:dyDescent="0.15">
      <c r="A39" s="15"/>
    </row>
    <row r="42" spans="1:17" ht="18.75" customHeight="1" x14ac:dyDescent="0.15">
      <c r="A42" s="8"/>
    </row>
    <row r="43" spans="1:17" ht="18.75" customHeight="1" x14ac:dyDescent="0.15">
      <c r="A43" s="8"/>
    </row>
    <row r="44" spans="1:17" ht="18.75" customHeight="1" x14ac:dyDescent="0.15">
      <c r="A44" s="8"/>
    </row>
    <row r="45" spans="1:17" ht="18.75" customHeight="1" x14ac:dyDescent="0.15">
      <c r="A45" s="8"/>
    </row>
    <row r="46" spans="1:17" ht="18.75" customHeight="1" x14ac:dyDescent="0.15">
      <c r="A46" s="8"/>
    </row>
    <row r="48" spans="1:17" ht="18.75" customHeight="1" x14ac:dyDescent="0.15">
      <c r="A48" s="14"/>
    </row>
    <row r="49" spans="1:1" ht="18.75" customHeight="1" x14ac:dyDescent="0.15">
      <c r="A49" s="14"/>
    </row>
    <row r="50" spans="1:1" ht="18.75" customHeight="1" x14ac:dyDescent="0.15">
      <c r="A50" s="14"/>
    </row>
    <row r="51" spans="1:1" ht="18.75" customHeight="1" x14ac:dyDescent="0.15">
      <c r="A51" s="14"/>
    </row>
    <row r="52" spans="1:1" ht="18.75" customHeight="1" x14ac:dyDescent="0.15">
      <c r="A52" s="14"/>
    </row>
    <row r="54" spans="1:1" ht="18.75" customHeight="1" x14ac:dyDescent="0.15">
      <c r="A54" s="14"/>
    </row>
    <row r="55" spans="1:1" ht="18.75" customHeight="1" x14ac:dyDescent="0.15">
      <c r="A55" s="14"/>
    </row>
    <row r="56" spans="1:1" ht="18.75" customHeight="1" x14ac:dyDescent="0.15">
      <c r="A56" s="14"/>
    </row>
    <row r="57" spans="1:1" ht="18.75" customHeight="1" x14ac:dyDescent="0.15">
      <c r="A57" s="14"/>
    </row>
    <row r="58" spans="1:1" ht="18.75" customHeight="1" x14ac:dyDescent="0.15">
      <c r="A58" s="14"/>
    </row>
    <row r="60" spans="1:1" ht="18.75" customHeight="1" x14ac:dyDescent="0.15">
      <c r="A60" s="14"/>
    </row>
    <row r="61" spans="1:1" ht="18.75" customHeight="1" x14ac:dyDescent="0.15">
      <c r="A61" s="14"/>
    </row>
    <row r="62" spans="1:1" ht="18.75" customHeight="1" x14ac:dyDescent="0.15">
      <c r="A62" s="14"/>
    </row>
    <row r="63" spans="1:1" ht="18.75" customHeight="1" x14ac:dyDescent="0.15">
      <c r="A63" s="14"/>
    </row>
    <row r="64" spans="1:1" ht="18.75" customHeight="1" x14ac:dyDescent="0.15">
      <c r="A64" s="14"/>
    </row>
    <row r="65" spans="1:1" ht="18.75" customHeight="1" x14ac:dyDescent="0.15">
      <c r="A65" s="14"/>
    </row>
    <row r="67" spans="1:1" ht="18.75" customHeight="1" x14ac:dyDescent="0.15">
      <c r="A67" s="8"/>
    </row>
    <row r="68" spans="1:1" ht="18.75" customHeight="1" x14ac:dyDescent="0.15">
      <c r="A68" s="14"/>
    </row>
    <row r="69" spans="1:1" ht="18.75" customHeight="1" x14ac:dyDescent="0.15">
      <c r="A69" s="14"/>
    </row>
    <row r="70" spans="1:1" ht="18.75" customHeight="1" x14ac:dyDescent="0.15">
      <c r="A70" s="14"/>
    </row>
    <row r="71" spans="1:1" ht="18.75" customHeight="1" x14ac:dyDescent="0.15">
      <c r="A71" s="14"/>
    </row>
    <row r="72" spans="1:1" ht="18.75" customHeight="1" x14ac:dyDescent="0.15">
      <c r="A72" s="14"/>
    </row>
    <row r="73" spans="1:1" ht="18.75" customHeight="1" x14ac:dyDescent="0.15">
      <c r="A73" s="14"/>
    </row>
    <row r="74" spans="1:1" ht="18.75" customHeight="1" x14ac:dyDescent="0.15">
      <c r="A74" s="14"/>
    </row>
    <row r="75" spans="1:1" ht="18.75" customHeight="1" x14ac:dyDescent="0.15">
      <c r="A75" s="14"/>
    </row>
  </sheetData>
  <mergeCells count="52">
    <mergeCell ref="K7:K13"/>
    <mergeCell ref="K14:K24"/>
    <mergeCell ref="D8:E8"/>
    <mergeCell ref="H25:H26"/>
    <mergeCell ref="G25:G26"/>
    <mergeCell ref="C15:C16"/>
    <mergeCell ref="B15:B16"/>
    <mergeCell ref="C23:C26"/>
    <mergeCell ref="B23:B26"/>
    <mergeCell ref="G23:G24"/>
    <mergeCell ref="G15:G16"/>
    <mergeCell ref="F15:F16"/>
    <mergeCell ref="D14:F14"/>
    <mergeCell ref="H15:H16"/>
    <mergeCell ref="H17:H18"/>
    <mergeCell ref="D15:D16"/>
    <mergeCell ref="B27:B28"/>
    <mergeCell ref="F27:F28"/>
    <mergeCell ref="D27:D28"/>
    <mergeCell ref="C27:C28"/>
    <mergeCell ref="H27:H28"/>
    <mergeCell ref="G27:G28"/>
    <mergeCell ref="K31:K35"/>
    <mergeCell ref="K36:K37"/>
    <mergeCell ref="D17:D20"/>
    <mergeCell ref="E17:E20"/>
    <mergeCell ref="F17:F20"/>
    <mergeCell ref="I18:I19"/>
    <mergeCell ref="J18:J19"/>
    <mergeCell ref="F23:F26"/>
    <mergeCell ref="E23:E26"/>
    <mergeCell ref="D23:D26"/>
    <mergeCell ref="J23:J26"/>
    <mergeCell ref="I23:I26"/>
    <mergeCell ref="D22:F22"/>
    <mergeCell ref="E15:E16"/>
    <mergeCell ref="G19:G20"/>
    <mergeCell ref="B1:H2"/>
    <mergeCell ref="K5:K6"/>
    <mergeCell ref="K27:K30"/>
    <mergeCell ref="K26:L26"/>
    <mergeCell ref="G17:G18"/>
    <mergeCell ref="H19:H20"/>
    <mergeCell ref="J27:J28"/>
    <mergeCell ref="I27:I28"/>
    <mergeCell ref="H23:H24"/>
    <mergeCell ref="E27:E28"/>
    <mergeCell ref="K1:P2"/>
    <mergeCell ref="K4:L4"/>
    <mergeCell ref="D4:E4"/>
    <mergeCell ref="C17:C20"/>
    <mergeCell ref="B17:B20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13" scale="10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第14回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KAZUYA</dc:creator>
  <cp:lastModifiedBy>和浩 河村</cp:lastModifiedBy>
  <cp:lastPrinted>2023-10-25T01:55:52Z</cp:lastPrinted>
  <dcterms:created xsi:type="dcterms:W3CDTF">2017-06-03T14:01:24Z</dcterms:created>
  <dcterms:modified xsi:type="dcterms:W3CDTF">2023-10-26T06:17:54Z</dcterms:modified>
</cp:coreProperties>
</file>